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9061576-Ashish Krishi Seva Kendra\"/>
    </mc:Choice>
  </mc:AlternateContent>
  <xr:revisionPtr revIDLastSave="0" documentId="13_ncr:1_{1DC551B0-5486-4E01-A1B6-856663DFA80D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working'!$A$1:$F$102</definedName>
    <definedName name="_xlnm._FilterDatabase" localSheetId="5" hidden="1">Reco!$A$3:$AC$102</definedName>
    <definedName name="_xlnm._FilterDatabase" localSheetId="3" hidden="1">'Zylem SNS Report'!#REF!</definedName>
    <definedName name="Dealer_Pivot">OFFSET('Dealer Report working'!$A$1,0,0,COUNTA('Dealer Report working'!$A:$A),COUNTA('Dealer Report working'!$A$1:$F$1))</definedName>
    <definedName name="FInal_Dealer">OFFSET('Final Dealer Work'!$B$2,0,0,COUNTA('Final Dealer Work'!$B:$B),COUNTA('Final Dealer Work'!$2:$2))</definedName>
    <definedName name="FinalDeal_Vlookup">OFFSET('Dealer Report working'!$H$1,0,0,COUNTA('Dealer Report working'!$H:$H),COUNTA('Dealer Report working'!$H$1:$L$1))</definedName>
    <definedName name="MasterName_vlookup">OFFSET('[1]Item Link'!XFC$1,0,0,COUNTA('[1]Item Link'!$E:$E),COUNTA('[1]Item Link'!$E$1:$H$1))</definedName>
    <definedName name="Matchcolumn">OFFSET('Zylem SNS Report'!#REF!,0,0,1,COUNTA('Zylem SNS Report'!#REF!))</definedName>
    <definedName name="Matchrow">OFFSET('Zylem SNS Report'!#REF!,0,2,COUNTA('Zylem SNS Report'!#REF!)-6,1)</definedName>
    <definedName name="Zylem">OFFSET('Zylem SNS Report'!#REF!,0,0,COUNTA('Zylem SNS Report'!#REF!)-6,COUNTA('Zylem SNS Report'!#REF!))</definedName>
  </definedNames>
  <calcPr calcId="181029"/>
  <pivotCaches>
    <pivotCache cacheId="47" r:id="rId9"/>
  </pivotCaches>
</workbook>
</file>

<file path=xl/calcChain.xml><?xml version="1.0" encoding="utf-8"?>
<calcChain xmlns="http://schemas.openxmlformats.org/spreadsheetml/2006/main">
  <c r="M92" i="2" l="1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102" i="4" l="1"/>
  <c r="C102" i="4"/>
  <c r="O102" i="4"/>
  <c r="E102" i="4"/>
  <c r="P102" i="4"/>
  <c r="F102" i="4"/>
  <c r="Q102" i="4"/>
  <c r="G102" i="4"/>
  <c r="H102" i="4"/>
  <c r="R102" i="4"/>
  <c r="I102" i="4"/>
  <c r="B102" i="4"/>
  <c r="J102" i="4"/>
  <c r="D102" i="4"/>
  <c r="Z97" i="4"/>
  <c r="AA98" i="4" l="1"/>
  <c r="Z99" i="4"/>
  <c r="AA96" i="4"/>
  <c r="Y97" i="4"/>
  <c r="Z98" i="4"/>
  <c r="Y100" i="4"/>
  <c r="Z100" i="4"/>
  <c r="X96" i="4"/>
  <c r="V99" i="4"/>
  <c r="V100" i="4"/>
  <c r="V96" i="4"/>
  <c r="X97" i="4"/>
  <c r="X100" i="4"/>
  <c r="Z101" i="4"/>
  <c r="V98" i="4"/>
  <c r="V97" i="4"/>
  <c r="X99" i="4"/>
  <c r="V101" i="4"/>
  <c r="X98" i="4"/>
  <c r="Y99" i="4"/>
  <c r="X101" i="4"/>
  <c r="Y96" i="4"/>
  <c r="AA97" i="4"/>
  <c r="AA100" i="4"/>
  <c r="Z96" i="4"/>
  <c r="Y101" i="4"/>
  <c r="Y98" i="4"/>
  <c r="AA99" i="4"/>
  <c r="AA101" i="4"/>
  <c r="B98" i="6"/>
  <c r="B97" i="6"/>
  <c r="Y91" i="4" l="1"/>
  <c r="AA94" i="4"/>
  <c r="AA88" i="4"/>
  <c r="X88" i="4"/>
  <c r="X90" i="4"/>
  <c r="Z91" i="4"/>
  <c r="X94" i="4"/>
  <c r="Z95" i="4"/>
  <c r="Z93" i="4"/>
  <c r="V90" i="4"/>
  <c r="X95" i="4"/>
  <c r="V88" i="4"/>
  <c r="X89" i="4"/>
  <c r="V92" i="4"/>
  <c r="X93" i="4"/>
  <c r="V95" i="4"/>
  <c r="AA93" i="4"/>
  <c r="X91" i="4"/>
  <c r="Z89" i="4"/>
  <c r="AA95" i="4"/>
  <c r="Z94" i="4"/>
  <c r="Z92" i="4"/>
  <c r="Y95" i="4"/>
  <c r="Y90" i="4"/>
  <c r="AA91" i="4"/>
  <c r="AA89" i="4"/>
  <c r="Y93" i="4"/>
  <c r="Y89" i="4"/>
  <c r="Y88" i="4"/>
  <c r="Z90" i="4"/>
  <c r="X92" i="4"/>
  <c r="V94" i="4"/>
  <c r="Z88" i="4"/>
  <c r="V89" i="4"/>
  <c r="AA90" i="4"/>
  <c r="V91" i="4"/>
  <c r="Y92" i="4"/>
  <c r="AA92" i="4"/>
  <c r="V93" i="4"/>
  <c r="Y94" i="4"/>
  <c r="B96" i="6"/>
  <c r="B95" i="6"/>
  <c r="B94" i="6"/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M100" i="2"/>
  <c r="H100" i="2"/>
  <c r="F100" i="2"/>
  <c r="E100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T26" i="4" l="1"/>
  <c r="T42" i="4"/>
  <c r="T60" i="4"/>
  <c r="U72" i="4"/>
  <c r="AB26" i="4"/>
  <c r="AB42" i="4"/>
  <c r="U26" i="4"/>
  <c r="U42" i="4"/>
  <c r="U60" i="4"/>
  <c r="AB101" i="4"/>
  <c r="AB29" i="4"/>
  <c r="T13" i="4"/>
  <c r="T45" i="4"/>
  <c r="T43" i="4"/>
  <c r="T79" i="4"/>
  <c r="T94" i="4"/>
  <c r="T92" i="4"/>
  <c r="U13" i="4"/>
  <c r="U27" i="4"/>
  <c r="U45" i="4"/>
  <c r="U41" i="4"/>
  <c r="U43" i="4"/>
  <c r="U79" i="4"/>
  <c r="U92" i="4"/>
  <c r="AB44" i="4"/>
  <c r="AB49" i="4"/>
  <c r="W27" i="4"/>
  <c r="W45" i="4"/>
  <c r="W43" i="4"/>
  <c r="W94" i="4"/>
  <c r="W92" i="4"/>
  <c r="AB31" i="4"/>
  <c r="AB13" i="4"/>
  <c r="AB27" i="4"/>
  <c r="AB45" i="4"/>
  <c r="AB43" i="4"/>
  <c r="AB79" i="4"/>
  <c r="AB94" i="4"/>
  <c r="AB92" i="4"/>
  <c r="AB46" i="4"/>
  <c r="T101" i="4"/>
  <c r="T39" i="4"/>
  <c r="T44" i="4"/>
  <c r="T49" i="4"/>
  <c r="T46" i="4"/>
  <c r="T48" i="4"/>
  <c r="T53" i="4"/>
  <c r="T31" i="4"/>
  <c r="U39" i="4"/>
  <c r="U44" i="4"/>
  <c r="U49" i="4"/>
  <c r="U46" i="4"/>
  <c r="U48" i="4"/>
  <c r="U53" i="4"/>
  <c r="U31" i="4"/>
  <c r="AB48" i="4"/>
  <c r="AB53" i="4"/>
  <c r="U101" i="4"/>
  <c r="U29" i="4"/>
  <c r="W101" i="4"/>
  <c r="W29" i="4"/>
  <c r="W26" i="4"/>
  <c r="W42" i="4"/>
  <c r="W44" i="4"/>
  <c r="W49" i="4"/>
  <c r="W46" i="4"/>
  <c r="W48" i="4"/>
  <c r="W53" i="4"/>
  <c r="W60" i="4"/>
  <c r="W78" i="4"/>
  <c r="AB34" i="4"/>
  <c r="AB56" i="4"/>
  <c r="AB75" i="4"/>
  <c r="U99" i="4"/>
  <c r="AB17" i="4"/>
  <c r="AB22" i="4"/>
  <c r="W11" i="4"/>
  <c r="AB19" i="4"/>
  <c r="AB30" i="4"/>
  <c r="AB64" i="4"/>
  <c r="AB50" i="4"/>
  <c r="T99" i="4"/>
  <c r="T16" i="4"/>
  <c r="T18" i="4"/>
  <c r="T20" i="4"/>
  <c r="T32" i="4"/>
  <c r="T40" i="4"/>
  <c r="T37" i="4"/>
  <c r="T47" i="4"/>
  <c r="T76" i="4"/>
  <c r="T54" i="4"/>
  <c r="T59" i="4"/>
  <c r="T63" i="4"/>
  <c r="T74" i="4"/>
  <c r="T70" i="4"/>
  <c r="T87" i="4"/>
  <c r="T83" i="4"/>
  <c r="T68" i="4"/>
  <c r="T89" i="4"/>
  <c r="T91" i="4"/>
  <c r="AB14" i="4"/>
  <c r="AB73" i="4"/>
  <c r="AB38" i="4"/>
  <c r="AB80" i="4"/>
  <c r="U16" i="4"/>
  <c r="U20" i="4"/>
  <c r="U32" i="4"/>
  <c r="U40" i="4"/>
  <c r="U37" i="4"/>
  <c r="U47" i="4"/>
  <c r="U76" i="4"/>
  <c r="U54" i="4"/>
  <c r="U59" i="4"/>
  <c r="U63" i="4"/>
  <c r="U74" i="4"/>
  <c r="U70" i="4"/>
  <c r="U82" i="4"/>
  <c r="U87" i="4"/>
  <c r="U83" i="4"/>
  <c r="U68" i="4"/>
  <c r="U89" i="4"/>
  <c r="U91" i="4"/>
  <c r="AB21" i="4"/>
  <c r="AB81" i="4"/>
  <c r="U18" i="4"/>
  <c r="W99" i="4"/>
  <c r="W16" i="4"/>
  <c r="W18" i="4"/>
  <c r="W20" i="4"/>
  <c r="W32" i="4"/>
  <c r="W40" i="4"/>
  <c r="W37" i="4"/>
  <c r="W47" i="4"/>
  <c r="W76" i="4"/>
  <c r="W54" i="4"/>
  <c r="W59" i="4"/>
  <c r="W63" i="4"/>
  <c r="W74" i="4"/>
  <c r="W70" i="4"/>
  <c r="W82" i="4"/>
  <c r="W87" i="4"/>
  <c r="W83" i="4"/>
  <c r="W68" i="4"/>
  <c r="W89" i="4"/>
  <c r="W91" i="4"/>
  <c r="AB16" i="4"/>
  <c r="AB20" i="4"/>
  <c r="AB32" i="4"/>
  <c r="AB40" i="4"/>
  <c r="AB37" i="4"/>
  <c r="AB47" i="4"/>
  <c r="AB76" i="4"/>
  <c r="AB54" i="4"/>
  <c r="AB59" i="4"/>
  <c r="AB63" i="4"/>
  <c r="AB74" i="4"/>
  <c r="AB70" i="4"/>
  <c r="AB82" i="4"/>
  <c r="AB87" i="4"/>
  <c r="AB83" i="4"/>
  <c r="AB68" i="4"/>
  <c r="AB89" i="4"/>
  <c r="AB91" i="4"/>
  <c r="AB99" i="4"/>
  <c r="AB18" i="4"/>
  <c r="T11" i="4"/>
  <c r="T14" i="4"/>
  <c r="T15" i="4"/>
  <c r="T19" i="4"/>
  <c r="T30" i="4"/>
  <c r="T17" i="4"/>
  <c r="T22" i="4"/>
  <c r="T21" i="4"/>
  <c r="T34" i="4"/>
  <c r="T35" i="4"/>
  <c r="T56" i="4"/>
  <c r="T64" i="4"/>
  <c r="T61" i="4"/>
  <c r="T73" i="4"/>
  <c r="T38" i="4"/>
  <c r="T50" i="4"/>
  <c r="T75" i="4"/>
  <c r="T80" i="4"/>
  <c r="T81" i="4"/>
  <c r="T88" i="4"/>
  <c r="U11" i="4"/>
  <c r="U14" i="4"/>
  <c r="U15" i="4"/>
  <c r="U19" i="4"/>
  <c r="U30" i="4"/>
  <c r="U17" i="4"/>
  <c r="U22" i="4"/>
  <c r="U21" i="4"/>
  <c r="U34" i="4"/>
  <c r="U35" i="4"/>
  <c r="U56" i="4"/>
  <c r="U64" i="4"/>
  <c r="U61" i="4"/>
  <c r="U73" i="4"/>
  <c r="U38" i="4"/>
  <c r="U50" i="4"/>
  <c r="U75" i="4"/>
  <c r="U80" i="4"/>
  <c r="U81" i="4"/>
  <c r="U88" i="4"/>
  <c r="AB35" i="4"/>
  <c r="AB61" i="4"/>
  <c r="AB88" i="4"/>
  <c r="W14" i="4"/>
  <c r="W15" i="4"/>
  <c r="W19" i="4"/>
  <c r="W30" i="4"/>
  <c r="W17" i="4"/>
  <c r="W22" i="4"/>
  <c r="W21" i="4"/>
  <c r="W34" i="4"/>
  <c r="W35" i="4"/>
  <c r="W56" i="4"/>
  <c r="W64" i="4"/>
  <c r="W61" i="4"/>
  <c r="W73" i="4"/>
  <c r="W38" i="4"/>
  <c r="W50" i="4"/>
  <c r="W75" i="4"/>
  <c r="W80" i="4"/>
  <c r="W81" i="4"/>
  <c r="W88" i="4"/>
  <c r="T51" i="4"/>
  <c r="T55" i="4"/>
  <c r="T62" i="4"/>
  <c r="T93" i="4"/>
  <c r="U51" i="4"/>
  <c r="U55" i="4"/>
  <c r="U62" i="4"/>
  <c r="U93" i="4"/>
  <c r="AB100" i="4"/>
  <c r="W51" i="4"/>
  <c r="W55" i="4"/>
  <c r="W62" i="4"/>
  <c r="W93" i="4"/>
  <c r="AB98" i="4"/>
  <c r="AB96" i="4"/>
  <c r="AB51" i="4"/>
  <c r="AB55" i="4"/>
  <c r="AB62" i="4"/>
  <c r="AB93" i="4"/>
  <c r="U98" i="4"/>
  <c r="U96" i="4"/>
  <c r="W98" i="4"/>
  <c r="W96" i="4"/>
  <c r="T58" i="4"/>
  <c r="AB58" i="4"/>
  <c r="T98" i="4"/>
  <c r="T96" i="4"/>
  <c r="U58" i="4"/>
  <c r="W58" i="4"/>
  <c r="T97" i="4"/>
  <c r="U97" i="4"/>
  <c r="W97" i="4"/>
  <c r="AB97" i="4"/>
  <c r="T100" i="4"/>
  <c r="U100" i="4"/>
  <c r="W100" i="4"/>
  <c r="U94" i="4"/>
  <c r="AB85" i="4"/>
  <c r="W85" i="4"/>
  <c r="U85" i="4"/>
  <c r="T85" i="4"/>
  <c r="T84" i="4"/>
  <c r="W84" i="4"/>
  <c r="U84" i="4"/>
  <c r="AB84" i="4"/>
  <c r="U52" i="4"/>
  <c r="W52" i="4"/>
  <c r="T66" i="4"/>
  <c r="T77" i="4"/>
  <c r="U66" i="4"/>
  <c r="W66" i="4"/>
  <c r="AB66" i="4"/>
  <c r="AB52" i="4"/>
  <c r="T52" i="4"/>
  <c r="W31" i="4"/>
  <c r="W67" i="4"/>
  <c r="W5" i="4"/>
  <c r="W71" i="4"/>
  <c r="W24" i="4"/>
  <c r="AB15" i="4"/>
  <c r="AB67" i="4"/>
  <c r="AB5" i="4"/>
  <c r="AB71" i="4"/>
  <c r="AB78" i="4"/>
  <c r="AB24" i="4"/>
  <c r="T27" i="4"/>
  <c r="T72" i="4"/>
  <c r="T23" i="4"/>
  <c r="T95" i="4"/>
  <c r="T25" i="4"/>
  <c r="T28" i="4"/>
  <c r="T90" i="4"/>
  <c r="T33" i="4"/>
  <c r="T65" i="4"/>
  <c r="U4" i="4"/>
  <c r="U77" i="4"/>
  <c r="U23" i="4"/>
  <c r="U95" i="4"/>
  <c r="U25" i="4"/>
  <c r="U28" i="4"/>
  <c r="U90" i="4"/>
  <c r="U33" i="4"/>
  <c r="U65" i="4"/>
  <c r="W72" i="4"/>
  <c r="W4" i="4"/>
  <c r="W77" i="4"/>
  <c r="W23" i="4"/>
  <c r="W95" i="4"/>
  <c r="W25" i="4"/>
  <c r="W28" i="4"/>
  <c r="W90" i="4"/>
  <c r="W33" i="4"/>
  <c r="W65" i="4"/>
  <c r="AB72" i="4"/>
  <c r="AB4" i="4"/>
  <c r="AB77" i="4"/>
  <c r="AB23" i="4"/>
  <c r="AB95" i="4"/>
  <c r="AB25" i="4"/>
  <c r="AB28" i="4"/>
  <c r="AB90" i="4"/>
  <c r="AB33" i="4"/>
  <c r="AB65" i="4"/>
  <c r="T67" i="4"/>
  <c r="T5" i="4"/>
  <c r="T71" i="4"/>
  <c r="T78" i="4"/>
  <c r="T82" i="4"/>
  <c r="T24" i="4"/>
  <c r="T29" i="4"/>
  <c r="U67" i="4"/>
  <c r="U5" i="4"/>
  <c r="U71" i="4"/>
  <c r="U78" i="4"/>
  <c r="U24" i="4"/>
  <c r="AB41" i="4"/>
  <c r="U57" i="4"/>
  <c r="AB11" i="4"/>
  <c r="T41" i="4"/>
  <c r="W13" i="4"/>
  <c r="W41" i="4"/>
  <c r="W79" i="4"/>
  <c r="U36" i="4"/>
  <c r="U86" i="4"/>
  <c r="T86" i="4"/>
  <c r="T36" i="4"/>
  <c r="T57" i="4"/>
  <c r="W86" i="4"/>
  <c r="W36" i="4"/>
  <c r="W39" i="4"/>
  <c r="W57" i="4"/>
  <c r="AB86" i="4"/>
  <c r="AB36" i="4"/>
  <c r="AB39" i="4"/>
  <c r="AB57" i="4"/>
  <c r="Z4" i="4"/>
  <c r="AA4" i="4"/>
  <c r="Y4" i="4"/>
  <c r="V4" i="4"/>
  <c r="T4" i="4"/>
  <c r="V65" i="4"/>
  <c r="AA69" i="4"/>
  <c r="V68" i="4"/>
  <c r="Z70" i="4"/>
  <c r="V72" i="4"/>
  <c r="Z82" i="4"/>
  <c r="X83" i="4"/>
  <c r="V84" i="4"/>
  <c r="Z86" i="4"/>
  <c r="AA35" i="4"/>
  <c r="Y40" i="4"/>
  <c r="AA51" i="4"/>
  <c r="AA55" i="4"/>
  <c r="AA63" i="4"/>
  <c r="X5" i="4"/>
  <c r="V6" i="4"/>
  <c r="Z8" i="4"/>
  <c r="Z65" i="4"/>
  <c r="V67" i="4"/>
  <c r="Z69" i="4"/>
  <c r="X70" i="4"/>
  <c r="V71" i="4"/>
  <c r="Z73" i="4"/>
  <c r="V75" i="4"/>
  <c r="V79" i="4"/>
  <c r="Z81" i="4"/>
  <c r="AA11" i="4"/>
  <c r="AA19" i="4"/>
  <c r="AA23" i="4"/>
  <c r="Z55" i="4"/>
  <c r="Y6" i="4"/>
  <c r="AA13" i="4"/>
  <c r="AA17" i="4"/>
  <c r="Y18" i="4"/>
  <c r="Y22" i="4"/>
  <c r="Y26" i="4"/>
  <c r="Y30" i="4"/>
  <c r="Y46" i="4"/>
  <c r="AA57" i="4"/>
  <c r="AA61" i="4"/>
  <c r="Y62" i="4"/>
  <c r="AA10" i="4"/>
  <c r="Y11" i="4"/>
  <c r="AA14" i="4"/>
  <c r="Y27" i="4"/>
  <c r="AA38" i="4"/>
  <c r="Y39" i="4"/>
  <c r="AA50" i="4"/>
  <c r="Y55" i="4"/>
  <c r="X10" i="4"/>
  <c r="V11" i="4"/>
  <c r="X14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AA6" i="4"/>
  <c r="Z74" i="4"/>
  <c r="X75" i="4"/>
  <c r="Z78" i="4"/>
  <c r="V80" i="4"/>
  <c r="X29" i="4"/>
  <c r="X45" i="4"/>
  <c r="Z68" i="4"/>
  <c r="V70" i="4"/>
  <c r="Z76" i="4"/>
  <c r="X77" i="4"/>
  <c r="V78" i="4"/>
  <c r="Z84" i="4"/>
  <c r="Z5" i="4"/>
  <c r="X7" i="4"/>
  <c r="V12" i="4"/>
  <c r="Z14" i="4"/>
  <c r="V20" i="4"/>
  <c r="Z22" i="4"/>
  <c r="X23" i="4"/>
  <c r="Z26" i="4"/>
  <c r="Z34" i="4"/>
  <c r="Z38" i="4"/>
  <c r="V44" i="4"/>
  <c r="Z50" i="4"/>
  <c r="Z54" i="4"/>
  <c r="Z58" i="4"/>
  <c r="V60" i="4"/>
  <c r="X4" i="4"/>
  <c r="V5" i="4"/>
  <c r="Z7" i="4"/>
  <c r="X8" i="4"/>
  <c r="Y71" i="4"/>
  <c r="Y5" i="4"/>
  <c r="AA8" i="4"/>
  <c r="V10" i="4"/>
  <c r="Z12" i="4"/>
  <c r="X17" i="4"/>
  <c r="V22" i="4"/>
  <c r="Z24" i="4"/>
  <c r="X25" i="4"/>
  <c r="AA27" i="4"/>
  <c r="V30" i="4"/>
  <c r="Z36" i="4"/>
  <c r="V46" i="4"/>
  <c r="Z52" i="4"/>
  <c r="V54" i="4"/>
  <c r="Z60" i="4"/>
  <c r="V62" i="4"/>
  <c r="Y64" i="4"/>
  <c r="Z75" i="4"/>
  <c r="X76" i="4"/>
  <c r="Z83" i="4"/>
  <c r="X84" i="4"/>
  <c r="X34" i="4"/>
  <c r="X6" i="4"/>
  <c r="Z9" i="4"/>
  <c r="AA12" i="4"/>
  <c r="Y13" i="4"/>
  <c r="AA20" i="4"/>
  <c r="Y21" i="4"/>
  <c r="AA24" i="4"/>
  <c r="Y29" i="4"/>
  <c r="AA32" i="4"/>
  <c r="Y33" i="4"/>
  <c r="AA36" i="4"/>
  <c r="Y45" i="4"/>
  <c r="AA48" i="4"/>
  <c r="Y49" i="4"/>
  <c r="AA52" i="4"/>
  <c r="V66" i="4"/>
  <c r="Y68" i="4"/>
  <c r="Y72" i="4"/>
  <c r="AA75" i="4"/>
  <c r="Y80" i="4"/>
  <c r="AA83" i="4"/>
  <c r="Z13" i="4"/>
  <c r="AA68" i="4"/>
  <c r="AA72" i="4"/>
  <c r="AA80" i="4"/>
  <c r="X50" i="4"/>
  <c r="X27" i="4"/>
  <c r="X43" i="4"/>
  <c r="Z62" i="4"/>
  <c r="V64" i="4"/>
  <c r="AA65" i="4"/>
  <c r="AA73" i="4"/>
  <c r="AA85" i="4"/>
  <c r="Y86" i="4"/>
  <c r="X22" i="4"/>
  <c r="AA21" i="4"/>
  <c r="AA7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Y79" i="4"/>
  <c r="Y83" i="4"/>
  <c r="Y87" i="4"/>
  <c r="X39" i="4"/>
  <c r="AA44" i="4"/>
  <c r="Y8" i="4"/>
  <c r="V9" i="4"/>
  <c r="V14" i="4"/>
  <c r="AA15" i="4"/>
  <c r="Z15" i="4"/>
  <c r="Y16" i="4"/>
  <c r="AA18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V59" i="4"/>
  <c r="Z61" i="4"/>
  <c r="Z64" i="4"/>
  <c r="Z67" i="4"/>
  <c r="X68" i="4"/>
  <c r="V69" i="4"/>
  <c r="AA70" i="4"/>
  <c r="Z71" i="4"/>
  <c r="X72" i="4"/>
  <c r="Y75" i="4"/>
  <c r="V76" i="4"/>
  <c r="AA77" i="4"/>
  <c r="Y78" i="4"/>
  <c r="AA81" i="4"/>
  <c r="V83" i="4"/>
  <c r="X85" i="4"/>
  <c r="V86" i="4"/>
  <c r="AA87" i="4"/>
  <c r="AA5" i="4"/>
  <c r="AA64" i="4"/>
  <c r="AA71" i="4"/>
  <c r="V87" i="4"/>
  <c r="Z6" i="4"/>
  <c r="AA16" i="4"/>
  <c r="Z17" i="4"/>
  <c r="V18" i="4"/>
  <c r="X20" i="4"/>
  <c r="V21" i="4"/>
  <c r="Y25" i="4"/>
  <c r="V26" i="4"/>
  <c r="V29" i="4"/>
  <c r="AA30" i="4"/>
  <c r="Y31" i="4"/>
  <c r="X37" i="4"/>
  <c r="V42" i="4"/>
  <c r="AA43" i="4"/>
  <c r="X44" i="4"/>
  <c r="V45" i="4"/>
  <c r="AA46" i="4"/>
  <c r="Y47" i="4"/>
  <c r="AA58" i="4"/>
  <c r="Y59" i="4"/>
  <c r="Y69" i="4"/>
  <c r="Z72" i="4"/>
  <c r="V74" i="4"/>
  <c r="Y76" i="4"/>
  <c r="V77" i="4"/>
  <c r="Z79" i="4"/>
  <c r="X80" i="4"/>
  <c r="V81" i="4"/>
  <c r="Y7" i="4"/>
  <c r="V8" i="4"/>
  <c r="AA9" i="4"/>
  <c r="X15" i="4"/>
  <c r="V16" i="4"/>
  <c r="X18" i="4"/>
  <c r="V19" i="4"/>
  <c r="X21" i="4"/>
  <c r="V24" i="4"/>
  <c r="AA25" i="4"/>
  <c r="X26" i="4"/>
  <c r="AA28" i="4"/>
  <c r="V36" i="4"/>
  <c r="Y38" i="4"/>
  <c r="AA41" i="4"/>
  <c r="Z44" i="4"/>
  <c r="V52" i="4"/>
  <c r="Y54" i="4"/>
  <c r="V58" i="4"/>
  <c r="AA59" i="4"/>
  <c r="Z59" i="4"/>
  <c r="Y60" i="4"/>
  <c r="AA62" i="4"/>
  <c r="Z63" i="4"/>
  <c r="Z66" i="4"/>
  <c r="Y70" i="4"/>
  <c r="AA79" i="4"/>
  <c r="Z80" i="4"/>
  <c r="V82" i="4"/>
  <c r="Y84" i="4"/>
  <c r="V85" i="4"/>
  <c r="Z87" i="4"/>
  <c r="X11" i="4"/>
  <c r="Y12" i="4"/>
  <c r="V15" i="4"/>
  <c r="Y17" i="4"/>
  <c r="Z18" i="4"/>
  <c r="X24" i="4"/>
  <c r="Z56" i="4"/>
  <c r="Z85" i="4"/>
  <c r="X9" i="4"/>
  <c r="Y10" i="4"/>
  <c r="V13" i="4"/>
  <c r="Y15" i="4"/>
  <c r="Z16" i="4"/>
  <c r="X46" i="4"/>
  <c r="V7" i="4"/>
  <c r="Y9" i="4"/>
  <c r="Z10" i="4"/>
  <c r="X19" i="4"/>
  <c r="Y20" i="4"/>
  <c r="Z77" i="4"/>
  <c r="X13" i="4"/>
  <c r="Y14" i="4"/>
  <c r="V17" i="4"/>
  <c r="Y19" i="4"/>
  <c r="Z20" i="4"/>
  <c r="V73" i="4"/>
  <c r="Z25" i="4"/>
  <c r="Y28" i="4"/>
  <c r="AA31" i="4"/>
  <c r="V32" i="4"/>
  <c r="Z33" i="4"/>
  <c r="Y35" i="4"/>
  <c r="X35" i="4"/>
  <c r="Z40" i="4"/>
  <c r="V41" i="4"/>
  <c r="Y42" i="4"/>
  <c r="AA47" i="4"/>
  <c r="V48" i="4"/>
  <c r="Z49" i="4"/>
  <c r="Y51" i="4"/>
  <c r="X51" i="4"/>
  <c r="AA54" i="4"/>
  <c r="Y56" i="4"/>
  <c r="AB60" i="4"/>
  <c r="AA60" i="4"/>
  <c r="X74" i="4"/>
  <c r="Y77" i="4"/>
  <c r="AA78" i="4"/>
  <c r="X82" i="4"/>
  <c r="Y85" i="4"/>
  <c r="AA86" i="4"/>
  <c r="Z28" i="4"/>
  <c r="AA33" i="4"/>
  <c r="V34" i="4"/>
  <c r="Z35" i="4"/>
  <c r="Y37" i="4"/>
  <c r="Z42" i="4"/>
  <c r="V43" i="4"/>
  <c r="Y44" i="4"/>
  <c r="AA49" i="4"/>
  <c r="V50" i="4"/>
  <c r="Z51" i="4"/>
  <c r="Y53" i="4"/>
  <c r="X58" i="4"/>
  <c r="Y61" i="4"/>
  <c r="X64" i="4"/>
  <c r="Y67" i="4"/>
  <c r="X69" i="4"/>
  <c r="X71" i="4"/>
  <c r="Y74" i="4"/>
  <c r="X79" i="4"/>
  <c r="Y82" i="4"/>
  <c r="X87" i="4"/>
  <c r="Z27" i="4"/>
  <c r="Z30" i="4"/>
  <c r="V31" i="4"/>
  <c r="Y32" i="4"/>
  <c r="AA37" i="4"/>
  <c r="V38" i="4"/>
  <c r="Z39" i="4"/>
  <c r="Y41" i="4"/>
  <c r="X41" i="4"/>
  <c r="Z46" i="4"/>
  <c r="V47" i="4"/>
  <c r="Y48" i="4"/>
  <c r="AA53" i="4"/>
  <c r="AA56" i="4"/>
  <c r="X66" i="4"/>
  <c r="X73" i="4"/>
  <c r="X81" i="4"/>
  <c r="Y23" i="4"/>
  <c r="V25" i="4"/>
  <c r="Z32" i="4"/>
  <c r="V33" i="4"/>
  <c r="Y34" i="4"/>
  <c r="AA39" i="4"/>
  <c r="V40" i="4"/>
  <c r="Z41" i="4"/>
  <c r="Y43" i="4"/>
  <c r="Z48" i="4"/>
  <c r="V49" i="4"/>
  <c r="Y50" i="4"/>
  <c r="X54" i="4"/>
  <c r="Y57" i="4"/>
  <c r="X60" i="4"/>
  <c r="Y63" i="4"/>
  <c r="Y66" i="4"/>
  <c r="AA67" i="4"/>
  <c r="Y73" i="4"/>
  <c r="AA74" i="4"/>
  <c r="X78" i="4"/>
  <c r="Y81" i="4"/>
  <c r="AA82" i="4"/>
  <c r="X86" i="4"/>
  <c r="X31" i="4"/>
  <c r="X47" i="4"/>
  <c r="AA76" i="4"/>
  <c r="AA84" i="4"/>
  <c r="X33" i="4"/>
  <c r="X49" i="4"/>
  <c r="AA66" i="4"/>
  <c r="X57" i="4"/>
  <c r="X61" i="4"/>
  <c r="X65" i="4"/>
  <c r="X53" i="4"/>
  <c r="X55" i="4"/>
  <c r="X59" i="4"/>
  <c r="X63" i="4"/>
  <c r="X67" i="4"/>
  <c r="B2" i="6"/>
  <c r="AC100" i="4" l="1"/>
  <c r="AC35" i="4"/>
  <c r="AC98" i="4"/>
  <c r="X102" i="4"/>
  <c r="Y102" i="4"/>
  <c r="AA102" i="4"/>
  <c r="Z102" i="4"/>
  <c r="V102" i="4"/>
  <c r="AC99" i="4"/>
  <c r="AC101" i="4"/>
  <c r="AC97" i="4"/>
  <c r="AC55" i="4"/>
  <c r="AC37" i="4"/>
  <c r="AC96" i="4"/>
  <c r="AC49" i="4"/>
  <c r="AC41" i="4"/>
  <c r="AC64" i="4"/>
  <c r="AC4" i="4"/>
  <c r="AC89" i="4"/>
  <c r="AC19" i="4"/>
  <c r="AC63" i="4"/>
  <c r="AC34" i="4"/>
  <c r="AC42" i="4"/>
  <c r="AC71" i="4"/>
  <c r="AC67" i="4"/>
  <c r="AC50" i="4"/>
  <c r="AC47" i="4"/>
  <c r="AC21" i="4"/>
  <c r="AC79" i="4"/>
  <c r="AC15" i="4"/>
  <c r="AC46" i="4"/>
  <c r="AC78" i="4"/>
  <c r="AC70" i="4"/>
  <c r="AC59" i="4"/>
  <c r="AC31" i="4"/>
  <c r="AC18" i="4"/>
  <c r="AC92" i="4"/>
  <c r="AC82" i="4"/>
  <c r="AC74" i="4"/>
  <c r="AC13" i="4"/>
  <c r="AC20" i="4"/>
  <c r="AC94" i="4"/>
  <c r="AC60" i="4"/>
  <c r="AC87" i="4"/>
  <c r="AC83" i="4"/>
  <c r="AC84" i="4"/>
  <c r="AC30" i="4"/>
  <c r="AC43" i="4"/>
  <c r="AC24" i="4"/>
  <c r="AC5" i="4"/>
  <c r="AC93" i="4"/>
  <c r="AC81" i="4"/>
  <c r="AC48" i="4"/>
  <c r="AC76" i="4"/>
  <c r="AC80" i="4"/>
  <c r="AC45" i="4"/>
  <c r="AC95" i="4"/>
  <c r="AC14" i="4"/>
  <c r="AC62" i="4"/>
  <c r="AC73" i="4"/>
  <c r="AC77" i="4"/>
  <c r="AC57" i="4"/>
  <c r="AC11" i="4"/>
  <c r="AC54" i="4"/>
  <c r="AC91" i="4"/>
  <c r="AC23" i="4"/>
  <c r="AC22" i="4"/>
  <c r="AC75" i="4"/>
  <c r="AC51" i="4"/>
  <c r="AC29" i="4"/>
  <c r="AC44" i="4"/>
  <c r="AC16" i="4"/>
  <c r="AC66" i="4"/>
  <c r="AC85" i="4"/>
  <c r="AC86" i="4"/>
  <c r="AC58" i="4"/>
  <c r="AC39" i="4"/>
  <c r="AC40" i="4"/>
  <c r="AC72" i="4"/>
  <c r="AC52" i="4"/>
  <c r="AC61" i="4"/>
  <c r="AC38" i="4"/>
  <c r="AC33" i="4"/>
  <c r="AC32" i="4"/>
  <c r="AC36" i="4"/>
  <c r="AC90" i="4"/>
  <c r="AC26" i="4"/>
  <c r="AC65" i="4"/>
  <c r="AC28" i="4"/>
  <c r="AC27" i="4"/>
  <c r="AC56" i="4"/>
  <c r="AC88" i="4"/>
  <c r="AC53" i="4"/>
  <c r="AC25" i="4"/>
  <c r="AC17" i="4"/>
  <c r="AC68" i="4"/>
  <c r="F3" i="2"/>
  <c r="U9" i="4" l="1"/>
  <c r="U10" i="4"/>
  <c r="U7" i="4"/>
  <c r="U12" i="4"/>
  <c r="U6" i="4"/>
  <c r="M3" i="2"/>
  <c r="H3" i="2"/>
  <c r="E3" i="2"/>
  <c r="L102" i="4" l="1"/>
  <c r="T9" i="4"/>
  <c r="W8" i="4"/>
  <c r="W9" i="4"/>
  <c r="AB9" i="4"/>
  <c r="U8" i="4"/>
  <c r="W10" i="4"/>
  <c r="AB10" i="4"/>
  <c r="T10" i="4"/>
  <c r="T7" i="4"/>
  <c r="T12" i="4"/>
  <c r="W7" i="4"/>
  <c r="W12" i="4"/>
  <c r="AB7" i="4"/>
  <c r="AB12" i="4"/>
  <c r="T6" i="4"/>
  <c r="AB6" i="4"/>
  <c r="W6" i="4"/>
  <c r="B1" i="6"/>
  <c r="AC9" i="4" l="1"/>
  <c r="K102" i="4"/>
  <c r="T8" i="4"/>
  <c r="S102" i="4"/>
  <c r="AB8" i="4"/>
  <c r="N102" i="4"/>
  <c r="AC10" i="4"/>
  <c r="AC6" i="4"/>
  <c r="AC12" i="4"/>
  <c r="AC7" i="4"/>
  <c r="AC8" i="4" l="1"/>
  <c r="M101" i="2"/>
  <c r="L101" i="2"/>
  <c r="K101" i="2"/>
  <c r="J101" i="2"/>
  <c r="I101" i="2"/>
  <c r="H101" i="2"/>
  <c r="G101" i="2"/>
  <c r="F101" i="2"/>
  <c r="E101" i="2"/>
  <c r="T69" i="4" s="1"/>
  <c r="T102" i="4" s="1"/>
  <c r="W69" i="4" l="1"/>
  <c r="W102" i="4" s="1"/>
  <c r="U69" i="4"/>
  <c r="U102" i="4" s="1"/>
  <c r="AB69" i="4"/>
  <c r="AC69" i="4" l="1"/>
  <c r="AB102" i="4"/>
</calcChain>
</file>

<file path=xl/sharedStrings.xml><?xml version="1.0" encoding="utf-8"?>
<sst xmlns="http://schemas.openxmlformats.org/spreadsheetml/2006/main" count="1184" uniqueCount="344">
  <si>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</si>
  <si>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</si>
  <si>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</si>
  <si>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</si>
  <si>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</si>
  <si>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</si>
  <si>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</si>
  <si>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</si>
  <si>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</si>
  <si>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</si>
  <si>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</si>
  <si>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</si>
  <si>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</si>
  <si>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</si>
  <si>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</si>
  <si>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</si>
  <si>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</si>
  <si>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</si>
  <si>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</si>
  <si>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</si>
  <si>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</si>
  <si>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</si>
  <si>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</si>
  <si>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</si>
  <si>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</si>
  <si>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</si>
  <si>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</si>
  <si>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Row Labels</t>
  </si>
  <si>
    <t>Sum of Opening Balance</t>
  </si>
  <si>
    <t>Sum of Inwards</t>
  </si>
  <si>
    <t>Sum of Outwards</t>
  </si>
  <si>
    <t>Sum of Closing Balance</t>
  </si>
  <si>
    <t>PRODUCT</t>
  </si>
  <si>
    <t>AMBITION 10X1L BOT IN</t>
  </si>
  <si>
    <t>AMBITION 20X500ML BOT IN</t>
  </si>
  <si>
    <t>ANTRACOL (T) WP70 10X1KG BAG IN</t>
  </si>
  <si>
    <t>ANTRACOL (T) WP70 20X500GR BAG IN</t>
  </si>
  <si>
    <t>CONFIDOR SUPER (T) SC350 50X100ML BOT IN</t>
  </si>
  <si>
    <t>CONFIDOR SUPER (T) SC350 20X250ML BOT IN</t>
  </si>
  <si>
    <t>DECIS EC 28 10X1L BOT IN</t>
  </si>
  <si>
    <t>LARVIN (T) WP75 20X250GR BAG IN</t>
  </si>
  <si>
    <t>NATIVO WG75 50X100GR BAG IN</t>
  </si>
  <si>
    <t>NATIVO WG75 40X250GR BAG IN</t>
  </si>
  <si>
    <t>PLANOFIX SL4 5 40X250ML BOT IN</t>
  </si>
  <si>
    <t>REGENT GR0 3 4X5KG BAG IN</t>
  </si>
  <si>
    <t>REGENT (T) SC50 20X250ML BOT IN</t>
  </si>
  <si>
    <t>SOLOMON OD300 40X250ML BOT IN</t>
  </si>
  <si>
    <t>SOLOMON OD300 20X500ML BOT IN</t>
  </si>
  <si>
    <t>SAPCODE</t>
  </si>
  <si>
    <t>ITEMALIAS</t>
  </si>
  <si>
    <t>GAUCHO FS600 50X100ML BOT IN</t>
  </si>
  <si>
    <t>WHIPSUPER (T) EC90 20X500ML BOT IN</t>
  </si>
  <si>
    <t>ALIETTE WP80 20X500GR BAG IN</t>
  </si>
  <si>
    <t>CONFIDOR SUPER (T) SC350 20X500ML BOT IN</t>
  </si>
  <si>
    <t>ALIETTE WP80 20X250GR BAG IN</t>
  </si>
  <si>
    <t>EVERGOL XTEND FS308 50X100ML BOT IN</t>
  </si>
  <si>
    <t>FAME (T) SC480 40X50ML BOT IN</t>
  </si>
  <si>
    <t>FOLICUR (T) EC250 40X250ML BOT IN</t>
  </si>
  <si>
    <t>WHIPSUPER (T) EC90 40X250ML BOT IN</t>
  </si>
  <si>
    <t>ADMIRE (T) WG70 30X150GR BOT IN</t>
  </si>
  <si>
    <t>FAME (T) SC480 20X100ML BOT IN</t>
  </si>
  <si>
    <t>FAME (T) SC480 10X(20X10ML) BOT IN</t>
  </si>
  <si>
    <t>GAUCHO FS600 100X50ML BOT IN</t>
  </si>
  <si>
    <t>JUMP WG80 160X(10X2GR) BAG IN</t>
  </si>
  <si>
    <t>PLANOFIX SL4 5 50X100ML BOT IN</t>
  </si>
  <si>
    <t>BELT EXPERT SC480 50X100ML BOT IN</t>
  </si>
  <si>
    <t>SURPASS FIRSTCLASS 7149B2 20X450G BAG IN</t>
  </si>
  <si>
    <t>CONFIDOR (T) SL200 10X1L BOT IN</t>
  </si>
  <si>
    <t>CONFIDOR (T) SL200 50X100ML BOT IN</t>
  </si>
  <si>
    <t>CONFIDOR (T) SL200 20X500ML BOT IN</t>
  </si>
  <si>
    <t>CONFIDOR (T) SL200 20X250ML BOT IN</t>
  </si>
  <si>
    <t>DECIS EC101-2 40X250ML BOT IN</t>
  </si>
  <si>
    <t>ETHREL SL39 10X1L BOT IN</t>
  </si>
  <si>
    <t>ETHREL SL39 50X100ML BOT IN</t>
  </si>
  <si>
    <t>ETHREL SL39 20X500ML BOT IN</t>
  </si>
  <si>
    <t>LESENTA WG80 50X100GR BAG IN</t>
  </si>
  <si>
    <t>LUNA EXPERIENCE SC400 50X100ML BOT IN</t>
  </si>
  <si>
    <t>LUNA EXPERIENCE SC400 40X250ML BOT IN</t>
  </si>
  <si>
    <t>MELODY DUO WP66 8 10X400GR BAG IN</t>
  </si>
  <si>
    <t>MOVENTO ENERGY SC240 10X1L BOT IN</t>
  </si>
  <si>
    <t>MOVENTO ENERGY SC240 40X250ML BOT IN</t>
  </si>
  <si>
    <t>OBERON (T) SC240 40X200ML BOT IN</t>
  </si>
  <si>
    <t>OBERON (T) SC240 20X500ML BOT IN</t>
  </si>
  <si>
    <t>REGENT GOLD SC200 40X250ML BOT IN</t>
  </si>
  <si>
    <t>REGENT GOLD SC200 20X500ML BOT IN</t>
  </si>
  <si>
    <t>REGENT (T) SC50 10X1L BOT IN</t>
  </si>
  <si>
    <t>REGENT (T) SC50 20X500ML BOT IN</t>
  </si>
  <si>
    <t>SIVANTO PRIME SL200 40X250ML BOT IN</t>
  </si>
  <si>
    <t>DISCOUNTINUE PRODUCT</t>
  </si>
  <si>
    <t>FAME (T) SC480 8X250ML BOT IN</t>
  </si>
  <si>
    <t>FAME (T) SC480 4X500ML BOT IN</t>
  </si>
  <si>
    <t>FENOS QUICK SC150 50X100ML BOT IN</t>
  </si>
  <si>
    <t>FOOST WP50 24X500G BAG IN</t>
  </si>
  <si>
    <t>LAUDIS SC630 8X115ML BOT IN</t>
  </si>
  <si>
    <t>SENCOR WP70 20X500GR BOX IN</t>
  </si>
  <si>
    <t>FOOST WP50 20X250G BAG IN</t>
  </si>
  <si>
    <t>LAUDIS SC630 3X230ML BOT IN</t>
  </si>
  <si>
    <t>TOPSTAR (T) WP80 8X(20X22.5GR) BOX IN</t>
  </si>
  <si>
    <t>ASHISH KRUSHI SEVA KENDRA</t>
  </si>
  <si>
    <t>S/2 CHATRAPATI SHOPING CENTER, CHOPDA.</t>
  </si>
  <si>
    <t>DIST - JALGAON.</t>
  </si>
  <si>
    <t>Stock Statement From Date  01/04/2020 TO 31/03/2021</t>
  </si>
  <si>
    <t>Item Name</t>
  </si>
  <si>
    <t>Size</t>
  </si>
  <si>
    <t>PRODNAME</t>
  </si>
  <si>
    <t>Op.Stock</t>
  </si>
  <si>
    <t>Stock In</t>
  </si>
  <si>
    <t>SAPLPUR</t>
  </si>
  <si>
    <t>DIFF</t>
  </si>
  <si>
    <t>Stock Out</t>
  </si>
  <si>
    <t>SAPLSALE</t>
  </si>
  <si>
    <t>Cl.Stock</t>
  </si>
  <si>
    <t>BAY BUGNOS</t>
  </si>
  <si>
    <t>250 ML</t>
  </si>
  <si>
    <t>BAY FAME</t>
  </si>
  <si>
    <t>50 ML</t>
  </si>
  <si>
    <t>BAY FENOS QUICK</t>
  </si>
  <si>
    <t>100 ML</t>
  </si>
  <si>
    <t>BAY INFINITO SC 687.5</t>
  </si>
  <si>
    <t>1 LT</t>
  </si>
  <si>
    <t>500 ML</t>
  </si>
  <si>
    <t>BAY LAUDIS</t>
  </si>
  <si>
    <t>115 ML</t>
  </si>
  <si>
    <t>BAY MELODY</t>
  </si>
  <si>
    <t>400 GM</t>
  </si>
  <si>
    <t>BAY.ADMIRE</t>
  </si>
  <si>
    <t>150 GM</t>
  </si>
  <si>
    <t>30 GM</t>
  </si>
  <si>
    <t>300 GM</t>
  </si>
  <si>
    <t>75 GM</t>
  </si>
  <si>
    <t>BAY.ALIETTE</t>
  </si>
  <si>
    <t>100GM</t>
  </si>
  <si>
    <t>250GM</t>
  </si>
  <si>
    <t>500 GM</t>
  </si>
  <si>
    <t>BAY.ANTROCOL</t>
  </si>
  <si>
    <t>BAY.ANTROCOL BAYER</t>
  </si>
  <si>
    <t>BAY.BELT EXPERT</t>
  </si>
  <si>
    <t>BAY.CONFIDOR</t>
  </si>
  <si>
    <t>BAY.CONFIDOR BAYER</t>
  </si>
  <si>
    <t>BAY.CONFIDOR SUPER</t>
  </si>
  <si>
    <t>BAY.DECIS 100 EC</t>
  </si>
  <si>
    <t>BAY.DECIS 2.8EC.</t>
  </si>
  <si>
    <t>BAY.ETHREL</t>
  </si>
  <si>
    <t>BAY.EVERGOL EXT.</t>
  </si>
  <si>
    <t>BAY.FAME</t>
  </si>
  <si>
    <t>10ML</t>
  </si>
  <si>
    <t>BAY.FOLICUR</t>
  </si>
  <si>
    <t>BAY.FOOST WP50</t>
  </si>
  <si>
    <t>250 GM.</t>
  </si>
  <si>
    <t>500GM</t>
  </si>
  <si>
    <t>BAY.GAUCHO</t>
  </si>
  <si>
    <t>BAY.JUMP</t>
  </si>
  <si>
    <t>2 GM</t>
  </si>
  <si>
    <t>40 ML</t>
  </si>
  <si>
    <t>BAY.LARVIN</t>
  </si>
  <si>
    <t>250 GM</t>
  </si>
  <si>
    <t>BAY.LAUDIS SC34</t>
  </si>
  <si>
    <t>230 ML</t>
  </si>
  <si>
    <t>57.5 ML</t>
  </si>
  <si>
    <t>BAY.LESENTA</t>
  </si>
  <si>
    <t>40 GM</t>
  </si>
  <si>
    <t>BAY.LUNA EXPER.</t>
  </si>
  <si>
    <t>BAY.MELODY</t>
  </si>
  <si>
    <t>BAY.MOVANTO ENARG</t>
  </si>
  <si>
    <t>BAY.MOVENTO ENER.</t>
  </si>
  <si>
    <t>BAY.NATIVO</t>
  </si>
  <si>
    <t>10 GM</t>
  </si>
  <si>
    <t>50GM</t>
  </si>
  <si>
    <t>BAY.OBERON</t>
  </si>
  <si>
    <t>200 ML</t>
  </si>
  <si>
    <t>BAY.PLANOFIX</t>
  </si>
  <si>
    <t>BAY.REGENT 0.3GR</t>
  </si>
  <si>
    <t>5 KG</t>
  </si>
  <si>
    <t>BAY.REGENT 0.5SC</t>
  </si>
  <si>
    <t>BAY.REGENT GOLD</t>
  </si>
  <si>
    <t>BAY.SENCOR</t>
  </si>
  <si>
    <t>BAY.SIVANTO</t>
  </si>
  <si>
    <t>BAY.SOLOMON</t>
  </si>
  <si>
    <t>BAY.TOPSTAR</t>
  </si>
  <si>
    <t>22.5 GM</t>
  </si>
  <si>
    <t>BAY.WHIP SUPER</t>
  </si>
  <si>
    <t>100ML</t>
  </si>
  <si>
    <t>250ML</t>
  </si>
  <si>
    <t>BB BHENDI MINAXI</t>
  </si>
  <si>
    <t>7000 COR.</t>
  </si>
  <si>
    <t>CONFIDOR SUPER [BAYER]</t>
  </si>
  <si>
    <t>TOPSTAR [T] WP80</t>
  </si>
  <si>
    <t>WHIP SUPER</t>
  </si>
  <si>
    <t>BAY.AMBITION</t>
  </si>
  <si>
    <t>BB BAJRI 9285</t>
  </si>
  <si>
    <t>1.5 KG</t>
  </si>
  <si>
    <t>BC FIRSTCLASS 7149 BGII</t>
  </si>
  <si>
    <t>450GM</t>
  </si>
  <si>
    <t>BC SUPERB 7517 BGII</t>
  </si>
  <si>
    <t>450 GM</t>
  </si>
  <si>
    <t>BC SURPASS 904 BGII</t>
  </si>
  <si>
    <t>PB-9330 BAJRA</t>
  </si>
  <si>
    <t>BAY BUGNOS 250 ML</t>
  </si>
  <si>
    <t>BAY FAME 50 ML</t>
  </si>
  <si>
    <t>BAY FENOS QUICK 100 ML</t>
  </si>
  <si>
    <t>BAY FENOS QUICK 250 ML</t>
  </si>
  <si>
    <t>BAY INFINITO SC 687.5 1 LT</t>
  </si>
  <si>
    <t>BAY INFINITO SC 687.5 100 ML</t>
  </si>
  <si>
    <t>BAY INFINITO SC 687.5 500 ML</t>
  </si>
  <si>
    <t>BAY LAUDIS 115 ML</t>
  </si>
  <si>
    <t>BAY MELODY 400 GM</t>
  </si>
  <si>
    <t>BAY.ADMIRE 150 GM</t>
  </si>
  <si>
    <t>BAY.ADMIRE 30 GM</t>
  </si>
  <si>
    <t>BAY.ADMIRE 300 GM</t>
  </si>
  <si>
    <t>BAY.ADMIRE 75 GM</t>
  </si>
  <si>
    <t>BAY.ALIETTE 100GM</t>
  </si>
  <si>
    <t>BAY.ALIETTE 250GM</t>
  </si>
  <si>
    <t>BAY.ALIETTE 500 GM</t>
  </si>
  <si>
    <t>BAY.ANTROCOL 1 LT</t>
  </si>
  <si>
    <t>BAY.ANTROCOL 250 ML</t>
  </si>
  <si>
    <t>BAY.ANTROCOL 500 ML</t>
  </si>
  <si>
    <t>BAY.ANTROCOL BAYER 100GM</t>
  </si>
  <si>
    <t>BAY.BELT EXPERT 100 ML</t>
  </si>
  <si>
    <t>BAY.CONFIDOR 100 ML</t>
  </si>
  <si>
    <t>BAY.CONFIDOR 250 ML</t>
  </si>
  <si>
    <t>BAY.CONFIDOR 50 ML</t>
  </si>
  <si>
    <t>BAY.CONFIDOR BAYER 1 LT</t>
  </si>
  <si>
    <t>BAY.CONFIDOR BAYER 500 ML</t>
  </si>
  <si>
    <t>BAY.CONFIDOR SUPER 100 ML</t>
  </si>
  <si>
    <t>BAY.CONFIDOR SUPER 250 ML</t>
  </si>
  <si>
    <t>BAY.CONFIDOR SUPER 50 ML</t>
  </si>
  <si>
    <t>BAY.CONFIDOR SUPER 500 ML</t>
  </si>
  <si>
    <t>BAY.DECIS 100 EC 100 ML</t>
  </si>
  <si>
    <t>BAY.DECIS 100 EC 250 ML</t>
  </si>
  <si>
    <t>BAY.DECIS 2.8EC. 1 LT</t>
  </si>
  <si>
    <t>BAY.DECIS 2.8EC. 100 ML</t>
  </si>
  <si>
    <t>BAY.DECIS 2.8EC. 250 ML</t>
  </si>
  <si>
    <t>BAY.DECIS 2.8EC. 500 ML</t>
  </si>
  <si>
    <t>BAY.ETHREL 1 LT</t>
  </si>
  <si>
    <t>BAY.ETHREL 100 ML</t>
  </si>
  <si>
    <t>BAY.ETHREL 500 ML</t>
  </si>
  <si>
    <t>BAY.EVERGOL EXT. 100 ML</t>
  </si>
  <si>
    <t>BAY.EVERGOL EXT. 50 ML</t>
  </si>
  <si>
    <t>BAY.FAME 100 ML</t>
  </si>
  <si>
    <t>BAY.FAME 10ML</t>
  </si>
  <si>
    <t>BAY.FAME 250 ML</t>
  </si>
  <si>
    <t>BAY.FAME 500 ML</t>
  </si>
  <si>
    <t>BAY.FOLICUR 100 ML</t>
  </si>
  <si>
    <t>BAY.FOLICUR 250 ML</t>
  </si>
  <si>
    <t>BAY.FOOST WP50 250 GM.</t>
  </si>
  <si>
    <t>BAY.FOOST WP50 500GM</t>
  </si>
  <si>
    <t>BAY.GAUCHO 100 ML</t>
  </si>
  <si>
    <t>BAY.GAUCHO 50 ML</t>
  </si>
  <si>
    <t>BAY.JUMP 2 GM</t>
  </si>
  <si>
    <t>BAY.JUMP 40 ML</t>
  </si>
  <si>
    <t>BAY.LARVIN 250 GM</t>
  </si>
  <si>
    <t>BAY.LAUDIS SC34 230 ML</t>
  </si>
  <si>
    <t>BAY.LAUDIS SC34 57.5 ML</t>
  </si>
  <si>
    <t>BAY.LESENTA 100GM</t>
  </si>
  <si>
    <t>BAY.LESENTA 250GM</t>
  </si>
  <si>
    <t>BAY.LESENTA 40 GM</t>
  </si>
  <si>
    <t>BAY.LUNA EXPER. 100 ML</t>
  </si>
  <si>
    <t>BAY.LUNA EXPER. 250 ML</t>
  </si>
  <si>
    <t>BAY.MELODY 100GM</t>
  </si>
  <si>
    <t>BAY.MOVANTO ENARG 1 LT</t>
  </si>
  <si>
    <t>BAY.MOVENTO ENER. 100 ML</t>
  </si>
  <si>
    <t>BAY.MOVENTO ENER. 250 ML</t>
  </si>
  <si>
    <t>BAY.NATIVO 10 GM</t>
  </si>
  <si>
    <t>BAY.NATIVO 100GM</t>
  </si>
  <si>
    <t>BAY.NATIVO 250GM</t>
  </si>
  <si>
    <t>BAY.NATIVO 50GM</t>
  </si>
  <si>
    <t>BAY.OBERON 200 ML</t>
  </si>
  <si>
    <t>BAY.OBERON 500 ML</t>
  </si>
  <si>
    <t>BAY.PLANOFIX 100 ML</t>
  </si>
  <si>
    <t>BAY.PLANOFIX 250 ML</t>
  </si>
  <si>
    <t>BAY.REGENT 0.3GR 5 KG</t>
  </si>
  <si>
    <t>BAY.REGENT 0.5SC 1 LT</t>
  </si>
  <si>
    <t>BAY.REGENT 0.5SC 250 GM</t>
  </si>
  <si>
    <t>BAY.REGENT 0.5SC 500 ML</t>
  </si>
  <si>
    <t>BAY.REGENT GOLD 100 ML</t>
  </si>
  <si>
    <t>BAY.REGENT GOLD 250 ML</t>
  </si>
  <si>
    <t>BAY.REGENT GOLD 500 ML</t>
  </si>
  <si>
    <t>BAY.SENCOR 500GM</t>
  </si>
  <si>
    <t>BAY.SIVANTO 250 ML</t>
  </si>
  <si>
    <t>BAY.SOLOMON 100 ML</t>
  </si>
  <si>
    <t>BAY.SOLOMON 250 ML</t>
  </si>
  <si>
    <t>BAY.SOLOMON 500 ML</t>
  </si>
  <si>
    <t>BAY.TOPSTAR 22.5 GM</t>
  </si>
  <si>
    <t>BAY.WHIP SUPER 100ML</t>
  </si>
  <si>
    <t>BAY.WHIP SUPER 250ML</t>
  </si>
  <si>
    <t>BAY.WHIP SUPER 500 GM</t>
  </si>
  <si>
    <t>BB BHENDI MINAXI 7000 COR.</t>
  </si>
  <si>
    <t>CONFIDOR SUPER [BAYER] 50 ML</t>
  </si>
  <si>
    <t>TOPSTAR [T] WP80 100GM</t>
  </si>
  <si>
    <t>WHIP SUPER 500 ML</t>
  </si>
  <si>
    <t>BAY.AMBITION 1 LT</t>
  </si>
  <si>
    <t>BAY.AMBITION 250 ML</t>
  </si>
  <si>
    <t>BAY.AMBITION 500 ML</t>
  </si>
  <si>
    <t>BB BAJRI 9285 1.5 KG</t>
  </si>
  <si>
    <t>BC FIRSTCLASS 7149 BGII 450GM</t>
  </si>
  <si>
    <t>BC SUPERB 7517 BGII 450 GM</t>
  </si>
  <si>
    <t>BC SURPASS 904 BGII 450 GM</t>
  </si>
  <si>
    <t>PB-9330 BAJRA 1.5 KG</t>
  </si>
  <si>
    <t>INFINITO SC687 5 20X500ML BOT IN</t>
  </si>
  <si>
    <t>ADMIRE (T) WG70 150X30GR BOT IN</t>
  </si>
  <si>
    <t>ADMIRE WG70 20X300GR BAG IN</t>
  </si>
  <si>
    <t>ADMIRE (T) WG70 60X75GR BOT IN</t>
  </si>
  <si>
    <t>ALIETTE WP80 40X100GR BAG IN</t>
  </si>
  <si>
    <t>ANTRACOL (T) WP70 40X250GR BAG IN</t>
  </si>
  <si>
    <t>ANTRACOL (T) WP70 50X100GR BAG IN</t>
  </si>
  <si>
    <t>CONFIDOR (T) SL200 100X50ML BOT IN</t>
  </si>
  <si>
    <t>DECIS EC101-2 50X100ML BOX IN</t>
  </si>
  <si>
    <t>DECIS EC 28 50X100ML BOT IN</t>
  </si>
  <si>
    <t>DECIS EC 28 40X250ML BOT IN</t>
  </si>
  <si>
    <t>DECIS EC 28 20X500ML BOT IN</t>
  </si>
  <si>
    <t>FOLICUR (T) EC250 50X100ML BOT IN</t>
  </si>
  <si>
    <t>JUMP WG80 80X40GR BAG IN</t>
  </si>
  <si>
    <t>LAUDIS SC630 10X57.5ML BOT IN</t>
  </si>
  <si>
    <t>LESENTA WG80 100X40GR BAG IN</t>
  </si>
  <si>
    <t>MELODY DUO WP66 8 50X100GR BAG IN</t>
  </si>
  <si>
    <t>NATIVO WG75 20X(10X10GR) BAG IN</t>
  </si>
  <si>
    <t>NATIVO WG75 100X50GR BAG IN</t>
  </si>
  <si>
    <t>REGENT GOLD SC200 50X100ML BOT IN</t>
  </si>
  <si>
    <t>WHIPSUPER (T) EC90 50X100ML BOT IN</t>
  </si>
  <si>
    <t>TOPSTAR (T) WP80 4X(10X100GR) BOX IN</t>
  </si>
  <si>
    <t>AMBITION 40X250ML BOT IN</t>
  </si>
  <si>
    <t>SURPASS 7517 BGII LOC 20X450GR BAG IN</t>
  </si>
  <si>
    <t>SURPASS 904 BG2 20X450GR BOX IN</t>
  </si>
  <si>
    <t>MILLET HYBRID 9330+ 20X1.5KG BAG IN</t>
  </si>
  <si>
    <t>BUONOS SC430 40X250ML BOT IN</t>
  </si>
  <si>
    <t>FENOS QUICK SC150 40X250ML BOT IN</t>
  </si>
  <si>
    <t>INFINITO SC687 5 10X1L BOT IN</t>
  </si>
  <si>
    <t>INFINITO SC687 5 50X100ML BOT IN</t>
  </si>
  <si>
    <t>CONFIDOR SUPER (T) SC350 50X50ML BOT IN</t>
  </si>
  <si>
    <t>LESENTA WG80 20X250GR BAG IN</t>
  </si>
  <si>
    <t>MOVENTO ENERGY SC240 50X100ML BOT IN</t>
  </si>
  <si>
    <t>SOLOMON OD300 50X100ML BOT IN</t>
  </si>
  <si>
    <t>Company Name:-BAYER</t>
  </si>
  <si>
    <t>Stock and Sales FOR THE PERIOD 01-Apr-2020 TO 31-Mar-2021</t>
  </si>
  <si>
    <t>DISTRIBUTOR PRODUCTWISE</t>
  </si>
  <si>
    <t>OUTPUT IN : PIC,DETAILS AS : Column,CONSIDER : Voucher Date,INCLUDE VALIDATION : False</t>
  </si>
  <si>
    <t>DISTRIBUTOR:Ashish Krishi Seva Kendra,</t>
  </si>
  <si>
    <t>Ashish Krishi Seva Kendra</t>
  </si>
  <si>
    <t>EVERGOL XTEND FS308 100X40ML BOT IN</t>
  </si>
  <si>
    <t>WHIPSUPER (T) EC90 10X1L BOT IN</t>
  </si>
  <si>
    <t>GRANDTOTAL</t>
  </si>
  <si>
    <t>Zylem Report -01-Apr-2020 TO 31-Mar-2021</t>
  </si>
  <si>
    <t>Dealer Report -01-Apr-2020 TO 31-Mar-2021</t>
  </si>
  <si>
    <t>Generated on 6/22/2021 8:15:25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</si>
</sst>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10" fillId="0" borderId="24" applyNumberFormat="0" applyFill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25" applyNumberFormat="0" applyAlignment="0" applyProtection="0"/>
    <xf numFmtId="0" fontId="15" fillId="12" borderId="26" applyNumberFormat="0" applyAlignment="0" applyProtection="0"/>
    <xf numFmtId="0" fontId="16" fillId="12" borderId="25" applyNumberFormat="0" applyAlignment="0" applyProtection="0"/>
    <xf numFmtId="0" fontId="17" fillId="0" borderId="27" applyNumberFormat="0" applyFill="0" applyAlignment="0" applyProtection="0"/>
    <xf numFmtId="0" fontId="18" fillId="13" borderId="28" applyNumberFormat="0" applyAlignment="0" applyProtection="0"/>
    <xf numFmtId="0" fontId="19" fillId="0" borderId="0" applyNumberFormat="0" applyFill="0" applyBorder="0" applyAlignment="0" applyProtection="0"/>
    <xf numFmtId="0" fontId="6" fillId="14" borderId="2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30" applyNumberFormat="0" applyFill="0" applyAlignment="0" applyProtection="0"/>
    <xf numFmtId="0" fontId="22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2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2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2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2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2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</cellStyleXfs>
  <cellXfs count="77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5" xfId="0" applyNumberFormat="1" applyFont="1" applyBorder="1" applyAlignment="1"/>
    <xf numFmtId="2" fontId="2" fillId="0" borderId="0" xfId="0" applyNumberFormat="1" applyFont="1" applyAlignment="1"/>
    <xf numFmtId="2" fontId="2" fillId="0" borderId="6" xfId="0" applyNumberFormat="1" applyFont="1" applyBorder="1" applyAlignment="1"/>
    <xf numFmtId="2" fontId="2" fillId="0" borderId="7" xfId="0" applyNumberFormat="1" applyFont="1" applyBorder="1" applyAlignment="1"/>
    <xf numFmtId="2" fontId="2" fillId="0" borderId="8" xfId="0" applyNumberFormat="1" applyFont="1" applyBorder="1" applyAlignment="1"/>
    <xf numFmtId="2" fontId="2" fillId="0" borderId="4" xfId="0" applyNumberFormat="1" applyFont="1" applyBorder="1" applyAlignment="1"/>
    <xf numFmtId="0" fontId="2" fillId="0" borderId="2" xfId="0" applyFont="1" applyBorder="1"/>
    <xf numFmtId="0" fontId="2" fillId="0" borderId="9" xfId="0" applyFont="1" applyBorder="1"/>
    <xf numFmtId="2" fontId="2" fillId="0" borderId="9" xfId="0" applyNumberFormat="1" applyFont="1" applyBorder="1"/>
    <xf numFmtId="2" fontId="2" fillId="0" borderId="2" xfId="0" applyNumberFormat="1" applyFont="1" applyBorder="1"/>
    <xf numFmtId="0" fontId="4" fillId="4" borderId="12" xfId="0" applyFont="1" applyFill="1" applyBorder="1" applyAlignment="1">
      <alignment horizontal="left" vertical="center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165" fontId="1" fillId="0" borderId="1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1" fontId="1" fillId="0" borderId="11" xfId="0" applyNumberFormat="1" applyFont="1" applyBorder="1" applyAlignment="1">
      <alignment vertical="center"/>
    </xf>
    <xf numFmtId="1" fontId="1" fillId="0" borderId="0" xfId="0" applyNumberFormat="1" applyFont="1" applyAlignment="1">
      <alignment vertical="center"/>
    </xf>
    <xf numFmtId="49" fontId="1" fillId="0" borderId="0" xfId="0" applyNumberFormat="1" applyFont="1" applyBorder="1" applyAlignment="1">
      <alignment horizontal="left" vertical="center"/>
    </xf>
    <xf numFmtId="165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left" vertical="center"/>
    </xf>
    <xf numFmtId="0" fontId="1" fillId="0" borderId="11" xfId="0" applyNumberFormat="1" applyFont="1" applyBorder="1" applyAlignment="1">
      <alignment horizontal="left" vertical="center"/>
    </xf>
    <xf numFmtId="0" fontId="1" fillId="0" borderId="0" xfId="0" pivotButton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Font="1"/>
    <xf numFmtId="0" fontId="1" fillId="0" borderId="11" xfId="0" applyFont="1" applyBorder="1" applyAlignment="1"/>
    <xf numFmtId="0" fontId="5" fillId="5" borderId="11" xfId="0" applyFont="1" applyFill="1" applyBorder="1" applyAlignment="1">
      <alignment horizontal="center" vertical="top"/>
    </xf>
    <xf numFmtId="164" fontId="5" fillId="5" borderId="11" xfId="0" applyNumberFormat="1" applyFont="1" applyFill="1" applyBorder="1" applyAlignment="1">
      <alignment horizontal="center" vertical="top"/>
    </xf>
    <xf numFmtId="0" fontId="1" fillId="0" borderId="11" xfId="0" applyFont="1" applyBorder="1" applyAlignment="1">
      <alignment horizontal="left" vertical="top"/>
    </xf>
    <xf numFmtId="164" fontId="1" fillId="0" borderId="11" xfId="0" applyNumberFormat="1" applyFont="1" applyBorder="1" applyAlignment="1">
      <alignment horizontal="right" vertical="top"/>
    </xf>
    <xf numFmtId="2" fontId="1" fillId="0" borderId="11" xfId="0" applyNumberFormat="1" applyFont="1" applyBorder="1" applyAlignment="1"/>
    <xf numFmtId="164" fontId="1" fillId="0" borderId="11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2" fillId="0" borderId="11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9" xfId="0" applyFont="1" applyBorder="1" applyAlignment="1"/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2" fillId="0" borderId="20" xfId="0" applyFont="1" applyBorder="1" applyAlignment="1"/>
    <xf numFmtId="2" fontId="2" fillId="0" borderId="0" xfId="0" applyNumberFormat="1" applyFont="1" applyBorder="1" applyAlignment="1"/>
    <xf numFmtId="0" fontId="2" fillId="0" borderId="3" xfId="0" applyFont="1" applyBorder="1" applyAlignment="1"/>
    <xf numFmtId="0" fontId="3" fillId="0" borderId="1" xfId="0" applyFont="1" applyBorder="1" applyAlignment="1"/>
    <xf numFmtId="2" fontId="2" fillId="0" borderId="9" xfId="0" applyNumberFormat="1" applyFont="1" applyBorder="1" applyAlignment="1"/>
    <xf numFmtId="2" fontId="2" fillId="0" borderId="2" xfId="0" applyNumberFormat="1" applyFont="1" applyBorder="1" applyAlignment="1"/>
    <xf numFmtId="2" fontId="2" fillId="0" borderId="10" xfId="0" applyNumberFormat="1" applyFont="1" applyBorder="1" applyAlignment="1"/>
    <xf numFmtId="0" fontId="2" fillId="0" borderId="18" xfId="0" applyFont="1" applyBorder="1" applyAlignment="1"/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5" fillId="3" borderId="21" xfId="0" applyFont="1" applyFill="1" applyBorder="1" applyAlignment="1">
      <alignment horizontal="center" wrapText="1"/>
    </xf>
    <xf numFmtId="0" fontId="26" fillId="6" borderId="21" xfId="0" applyFont="1" applyFill="1" applyBorder="1" applyAlignment="1">
      <alignment horizontal="left" wrapText="1"/>
    </xf>
    <xf numFmtId="0" fontId="26" fillId="6" borderId="21" xfId="0" applyFont="1" applyFill="1" applyBorder="1" applyAlignment="1">
      <alignment horizontal="right" wrapText="1"/>
    </xf>
    <xf numFmtId="2" fontId="27" fillId="7" borderId="2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  <sheetName val="Sheet1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  <row r="23947">
          <cell r="E23947" t="str">
            <v>FLOTIS - 20 X 500ML-Nos</v>
          </cell>
        </row>
        <row r="23948">
          <cell r="E23948" t="str">
            <v>FLOTIS - 40 X 250 ML-Nos</v>
          </cell>
        </row>
        <row r="23949">
          <cell r="E23949" t="str">
            <v>FOLICUR - 10 X 1 LT-Nos</v>
          </cell>
        </row>
        <row r="23950">
          <cell r="E23950" t="str">
            <v>FOLICUR - 20 X 500 ML-Nos</v>
          </cell>
        </row>
        <row r="23951">
          <cell r="E23951" t="str">
            <v>FOLICUR - 40 X 250 ML-Nos</v>
          </cell>
        </row>
        <row r="23952">
          <cell r="E23952" t="str">
            <v>FOLICUR - 50 X 100 ML-Nos</v>
          </cell>
        </row>
        <row r="23953">
          <cell r="E23953" t="str">
            <v>FOOST - 20 X 250 GM-Nos</v>
          </cell>
        </row>
        <row r="23954">
          <cell r="E23954" t="str">
            <v>FOOST - 20 X 500 GM-Nos</v>
          </cell>
        </row>
        <row r="23955">
          <cell r="E23955" t="str">
            <v>FOOST - 24 X 500 GM-Nos</v>
          </cell>
        </row>
        <row r="23956">
          <cell r="E23956" t="str">
            <v>FQ 40x250ML-Nos</v>
          </cell>
        </row>
        <row r="23957">
          <cell r="E23957" t="str">
            <v>FQ50X100ML-Nos</v>
          </cell>
        </row>
        <row r="23958">
          <cell r="E23958" t="str">
            <v>GAUCHO - 10 X 1 LT-Nos</v>
          </cell>
        </row>
        <row r="23959">
          <cell r="E23959" t="str">
            <v>GAUCHO - 100 X 50 ML-Nos</v>
          </cell>
        </row>
        <row r="23960">
          <cell r="E23960" t="str">
            <v>GAUCHO - 50 X 100ML-Nos</v>
          </cell>
        </row>
        <row r="23961">
          <cell r="E23961" t="str">
            <v>GLAMORE - 20 X 100 GM-Nos</v>
          </cell>
        </row>
        <row r="23962">
          <cell r="E23962" t="str">
            <v>GLAMORE - 40 X 50 GM-Nos</v>
          </cell>
        </row>
        <row r="23963">
          <cell r="E23963" t="str">
            <v>GLAMORE - 50 X (10X5) GM-Nos</v>
          </cell>
        </row>
        <row r="23964">
          <cell r="E23964" t="str">
            <v>GLAMORE - 8 X 250 GM-Nos</v>
          </cell>
        </row>
        <row r="23965">
          <cell r="E23965" t="str">
            <v>INFINITO 10x 1 LTR-Nos</v>
          </cell>
        </row>
        <row r="23966">
          <cell r="E23966" t="str">
            <v>INFINITO 20x 500ML-Nos</v>
          </cell>
        </row>
        <row r="23967">
          <cell r="E23967" t="str">
            <v>INFINITO 50x 100ML-Nos</v>
          </cell>
        </row>
        <row r="23968">
          <cell r="E23968" t="str">
            <v>JUMP - 2 X (15X100) GM-Nos</v>
          </cell>
        </row>
        <row r="23969">
          <cell r="E23969" t="str">
            <v>JUMP - 4 X (20X40) GM-Nos</v>
          </cell>
        </row>
        <row r="23970">
          <cell r="E23970" t="str">
            <v>JUMP - 4 X 40 X (10X2) GM-Nos</v>
          </cell>
        </row>
        <row r="23971">
          <cell r="E23971" t="str">
            <v>LARVIN - 10 X 1 KG-Nos</v>
          </cell>
        </row>
        <row r="23972">
          <cell r="E23972" t="str">
            <v>LARVIN - 20 X 250 GM-Nos</v>
          </cell>
        </row>
        <row r="23973">
          <cell r="E23973" t="str">
            <v>LARVIN - 20 X 500 GM-Nos</v>
          </cell>
        </row>
        <row r="23974">
          <cell r="E23974" t="str">
            <v>LARVIN - 40 X 100 GM-Nos</v>
          </cell>
        </row>
        <row r="23975">
          <cell r="E23975" t="str">
            <v>LAUDIS - 10 X 57.5 ML-Nos</v>
          </cell>
        </row>
        <row r="23976">
          <cell r="E23976" t="str">
            <v>LAUDIS - 3 X 230 ML-Nos</v>
          </cell>
        </row>
        <row r="23977">
          <cell r="E23977" t="str">
            <v>LAUDIS - 8 X 115 ML-Nos</v>
          </cell>
        </row>
        <row r="23978">
          <cell r="E23978" t="str">
            <v>LESENTA - 100 X 40 GM-Nos</v>
          </cell>
        </row>
        <row r="23979">
          <cell r="E23979" t="str">
            <v>LESENTA - 40 X 250 GM-Nos</v>
          </cell>
        </row>
        <row r="23980">
          <cell r="E23980" t="str">
            <v>LESENTA - 50 X 100 GM-Nos</v>
          </cell>
        </row>
        <row r="23981">
          <cell r="E23981" t="str">
            <v>LUNA EXPERIENCE - 10 X 1 LT-Nos</v>
          </cell>
        </row>
        <row r="23982">
          <cell r="E23982" t="str">
            <v>LUNA EXPERIENCE - 40 X 250 ML-Nos</v>
          </cell>
        </row>
        <row r="23983">
          <cell r="E23983" t="str">
            <v>LUNA EXPERIENCE - 50 X 100 ML-Nos</v>
          </cell>
        </row>
        <row r="23984">
          <cell r="E23984" t="str">
            <v>MELODY DUO - 10 X 400 GM-Nos</v>
          </cell>
        </row>
        <row r="23985">
          <cell r="E23985" t="str">
            <v>MELODY DUO - 10 X 800 GM-Nos</v>
          </cell>
        </row>
        <row r="23986">
          <cell r="E23986" t="str">
            <v>MELODY DUO - 50 X 100 GM-Nos</v>
          </cell>
        </row>
        <row r="23987">
          <cell r="E23987" t="str">
            <v>MONCEREN - 10 X 1 LT-Nos</v>
          </cell>
        </row>
        <row r="23988">
          <cell r="E23988" t="str">
            <v>MONCEREN - 20 X 500 ML-Nos</v>
          </cell>
        </row>
        <row r="23989">
          <cell r="E23989" t="str">
            <v>MONCEREN - 40 X 250 ML-Nos</v>
          </cell>
        </row>
        <row r="23990">
          <cell r="E23990" t="str">
            <v>MONCEREN - 50 X 100 ML-Nos</v>
          </cell>
        </row>
        <row r="23991">
          <cell r="E23991" t="str">
            <v>MOVENTO - 40 X 250 ML-Nos</v>
          </cell>
        </row>
        <row r="23992">
          <cell r="E23992" t="str">
            <v>MOVENTO ENERGY - 10 X 1 LT-Nos</v>
          </cell>
        </row>
        <row r="23993">
          <cell r="E23993" t="str">
            <v>MOVENTO ENERGY - 40 X 250 ML-Nos</v>
          </cell>
        </row>
        <row r="23994">
          <cell r="E23994" t="str">
            <v>MOVENTO ENERGY - 50 X 100 ML-Nos</v>
          </cell>
        </row>
        <row r="23995">
          <cell r="E23995" t="str">
            <v>MOVENTO OD - 20 X 500 ML-Nos</v>
          </cell>
        </row>
        <row r="23996">
          <cell r="E23996" t="str">
            <v>MOVENTO OD - 40 X 250 ML-Nos</v>
          </cell>
        </row>
        <row r="23997">
          <cell r="E23997" t="str">
            <v>MOVENTO OD 10x 1 LTR-Nos</v>
          </cell>
        </row>
        <row r="23998">
          <cell r="E23998" t="str">
            <v>NATIVO - 10 X 1 KG-Nos</v>
          </cell>
        </row>
        <row r="23999">
          <cell r="E23999" t="str">
            <v>NATIVO - 100 X 50 GM-Nos</v>
          </cell>
        </row>
        <row r="24000">
          <cell r="E24000" t="str">
            <v>NATIVO - 20 X (10X10) GM-Nos</v>
          </cell>
        </row>
        <row r="24001">
          <cell r="E24001" t="str">
            <v>NATIVO - 20 X 500 GM-Nos</v>
          </cell>
        </row>
        <row r="24002">
          <cell r="E24002" t="str">
            <v>NATIVO - 40 X 250 GM-Nos</v>
          </cell>
        </row>
        <row r="24003">
          <cell r="E24003" t="str">
            <v>NATIVO - 50 X 100 GM-Nos</v>
          </cell>
        </row>
        <row r="24004">
          <cell r="E24004" t="str">
            <v>OBERON - 10 X 1 LT-Nos</v>
          </cell>
        </row>
        <row r="24005">
          <cell r="E24005" t="str">
            <v>OBERON - 100 X 50 ML-Nos</v>
          </cell>
        </row>
        <row r="24006">
          <cell r="E24006" t="str">
            <v>OBERON - 20 X 500 ML-Nos</v>
          </cell>
        </row>
        <row r="24007">
          <cell r="E24007" t="str">
            <v>OBERON - 40 X 200 ML-Nos</v>
          </cell>
        </row>
        <row r="24008">
          <cell r="E24008" t="str">
            <v>OBERON - 50 X 100 ML-Nos</v>
          </cell>
        </row>
        <row r="24009">
          <cell r="E24009" t="str">
            <v>PLANOFIX - 10 X 1 LT-Nos</v>
          </cell>
        </row>
        <row r="24010">
          <cell r="E24010" t="str">
            <v>PLANOFIX - 20 X 500 ML-Nos</v>
          </cell>
        </row>
        <row r="24011">
          <cell r="E24011" t="str">
            <v>PLANOFIX - 40 X 250 ML-Nos</v>
          </cell>
        </row>
        <row r="24012">
          <cell r="E24012" t="str">
            <v>PLANOFIX - 50 X 100 ML-Nos</v>
          </cell>
        </row>
        <row r="24013">
          <cell r="E24013" t="str">
            <v>PROFILER - 20 X 250 GM-Nos</v>
          </cell>
        </row>
        <row r="24014">
          <cell r="E24014" t="str">
            <v>PROFILER - 5 X 2 KG-Nos</v>
          </cell>
        </row>
        <row r="24015">
          <cell r="E24015" t="str">
            <v>PROFILER -10 X 1 KG-Nos</v>
          </cell>
        </row>
        <row r="24016">
          <cell r="E24016" t="str">
            <v>RAXIL EASY - 100 X 50 ML-Nos</v>
          </cell>
        </row>
        <row r="24017">
          <cell r="E24017" t="str">
            <v>RAXIL EASY - 50 X 100 ML-Nos</v>
          </cell>
        </row>
        <row r="24018">
          <cell r="E24018" t="str">
            <v>REGENT GOLD 20x500ML-Nos</v>
          </cell>
        </row>
        <row r="24019">
          <cell r="E24019" t="str">
            <v>REGENT GOLD 40x250ML-Nos</v>
          </cell>
        </row>
        <row r="24020">
          <cell r="E24020" t="str">
            <v>REGENT GOLD 50x100ML-Nos</v>
          </cell>
        </row>
        <row r="24021">
          <cell r="E24021" t="str">
            <v>REGENT GR - 1 X 25 KG-Nos</v>
          </cell>
        </row>
        <row r="24022">
          <cell r="E24022" t="str">
            <v>REGENT GR - 20 X 1 KG-Nos</v>
          </cell>
        </row>
        <row r="24023">
          <cell r="E24023" t="str">
            <v>REGENT GR - 4 X 5 KG-Nos</v>
          </cell>
        </row>
        <row r="24024">
          <cell r="E24024" t="str">
            <v>REGENT SC - 10 X 1 LT-Nos</v>
          </cell>
        </row>
        <row r="24025">
          <cell r="E24025" t="str">
            <v>REGENT SC - 20 X 250 ML-Nos</v>
          </cell>
        </row>
        <row r="24026">
          <cell r="E24026" t="str">
            <v>REGENT SC - 20 X 500 ML-Nos</v>
          </cell>
        </row>
        <row r="24027">
          <cell r="E24027" t="str">
            <v>REGENT SC - 50 X 100 ML-Nos</v>
          </cell>
        </row>
        <row r="24028">
          <cell r="E24028" t="str">
            <v>REGENT ULTRA GR - 5 X 4 KG-Nos</v>
          </cell>
        </row>
        <row r="24029">
          <cell r="E24029" t="str">
            <v>REGENT ULTRA GR 20x1KGBAG-Nos</v>
          </cell>
        </row>
        <row r="24030">
          <cell r="E24030" t="str">
            <v>SECTIN - 10 X 1 KG-Nos</v>
          </cell>
        </row>
        <row r="24031">
          <cell r="E24031" t="str">
            <v>SECTIN - 20 X 600 GM-Nos</v>
          </cell>
        </row>
        <row r="24032">
          <cell r="E24032" t="str">
            <v>SECTIN - 50 X 100 GM-Nos</v>
          </cell>
        </row>
        <row r="24033">
          <cell r="E24033" t="str">
            <v>SENCOR - 20 X 500 GM-Nos</v>
          </cell>
        </row>
        <row r="24034">
          <cell r="E24034" t="str">
            <v>SENCOR - 60 X 100 GM-Nos</v>
          </cell>
        </row>
        <row r="24035">
          <cell r="E24035" t="str">
            <v>SIMBOLA - 50 X 100 GM-Nos</v>
          </cell>
        </row>
        <row r="24036">
          <cell r="E24036" t="str">
            <v>SIVANTO PRIME - 40 X 250 ML-Nos</v>
          </cell>
        </row>
        <row r="24037">
          <cell r="E24037" t="str">
            <v>SIVANTO PRIME - 50 X 100 ML-Nos</v>
          </cell>
        </row>
        <row r="24038">
          <cell r="E24038" t="str">
            <v>SOLOMON - 10 X 1 LT-Nos</v>
          </cell>
        </row>
        <row r="24039">
          <cell r="E24039" t="str">
            <v>SOLOMON - 20 X 500 ML-Nos</v>
          </cell>
        </row>
        <row r="24040">
          <cell r="E24040" t="str">
            <v>SOLOMON - 40 X 250 ML-Nos</v>
          </cell>
        </row>
        <row r="24041">
          <cell r="E24041" t="str">
            <v>SOLOMON - 50 X 100 ML-Nos</v>
          </cell>
        </row>
        <row r="24042">
          <cell r="E24042" t="str">
            <v>SPINTOR - 10 X (20X7) ML-Nos</v>
          </cell>
        </row>
        <row r="24043">
          <cell r="E24043" t="str">
            <v>SPINTOR - 20 X 75 ML-Nos</v>
          </cell>
        </row>
        <row r="24044">
          <cell r="E24044" t="str">
            <v>SUNRICE - 100 X 50 GM-Nos</v>
          </cell>
        </row>
        <row r="24045">
          <cell r="E24045" t="str">
            <v>TOPSTAR - 100 X 35 GM-Nos</v>
          </cell>
        </row>
        <row r="24046">
          <cell r="E24046" t="str">
            <v>TOPSTAR - 40 X 100 GM-Nos</v>
          </cell>
        </row>
        <row r="24047">
          <cell r="E24047" t="str">
            <v>TOPSTAR - 8 X (20 X 22.5) GM-Nos</v>
          </cell>
        </row>
        <row r="24048">
          <cell r="E24048" t="str">
            <v>VELUM PRIME 50 X 100ML-Nos</v>
          </cell>
        </row>
        <row r="24049">
          <cell r="E24049" t="str">
            <v>VELUM PRIME 20X500ML-Nos</v>
          </cell>
        </row>
        <row r="24050">
          <cell r="E24050" t="str">
            <v>VELUM PRIME 40x250ML-Nos</v>
          </cell>
        </row>
        <row r="24051">
          <cell r="E24051" t="str">
            <v>WHIPSUPER - 20 X 500 ML-Nos</v>
          </cell>
        </row>
        <row r="24052">
          <cell r="E24052" t="str">
            <v>WHIPSUPER - 40 X 250 ML-Nos</v>
          </cell>
        </row>
        <row r="24053">
          <cell r="E24053" t="str">
            <v>WHIPSUPER - 50 X 100 ML-Nos</v>
          </cell>
        </row>
        <row r="24054">
          <cell r="E24054" t="str">
            <v>WHIPSUPER- 10 X 1 LT-Nos</v>
          </cell>
        </row>
        <row r="24055">
          <cell r="E24055" t="str">
            <v>ADMIRE - 125 X (8x2) GM-Nos</v>
          </cell>
        </row>
        <row r="24056">
          <cell r="E24056" t="str">
            <v>ADMIRE - 150 X 30 GM-Nos</v>
          </cell>
        </row>
        <row r="24057">
          <cell r="E24057" t="str">
            <v>ADMIRE - 60 X 75 GM-Nos</v>
          </cell>
        </row>
        <row r="24058">
          <cell r="E24058" t="str">
            <v>AGENDA EC25 - 20 X 500 ML-Nos</v>
          </cell>
        </row>
        <row r="24059">
          <cell r="E24059" t="str">
            <v>AGENDA EC25 50 X 100ML-Nos</v>
          </cell>
        </row>
        <row r="24060">
          <cell r="E24060" t="str">
            <v>ALANTO - 20 X 500 ML-Nos</v>
          </cell>
        </row>
        <row r="24061">
          <cell r="E24061" t="str">
            <v>ALANTO - 40 X 250 ML-Nos</v>
          </cell>
        </row>
        <row r="24062">
          <cell r="E24062" t="str">
            <v>ALANTO - 50 X 100 ML-Nos</v>
          </cell>
        </row>
        <row r="24063">
          <cell r="E24063" t="str">
            <v>ALIETTE - 10 X 1 KG-Nos</v>
          </cell>
        </row>
        <row r="24064">
          <cell r="E24064" t="str">
            <v>ALIETTE - 20 X 250 GM-Nos</v>
          </cell>
        </row>
        <row r="24065">
          <cell r="E24065" t="str">
            <v>ALIETTE - 20 X 500 GM-Nos</v>
          </cell>
        </row>
        <row r="24066">
          <cell r="E24066" t="str">
            <v>ALIETTE - 40 X 100 GM-Nos</v>
          </cell>
        </row>
        <row r="24067">
          <cell r="E24067" t="str">
            <v>ALION PLUS 4 X 5 LTR-Nos</v>
          </cell>
        </row>
        <row r="24068">
          <cell r="E24068" t="str">
            <v>AMBITION - 10 X 1 LTR-Nos</v>
          </cell>
        </row>
        <row r="24069">
          <cell r="E24069" t="str">
            <v>AMBITION - 20 X 500 ML-Nos</v>
          </cell>
        </row>
        <row r="24070">
          <cell r="E24070" t="str">
            <v>AMBITION - 40 X 250 ML-Nos</v>
          </cell>
        </row>
        <row r="24071">
          <cell r="E24071" t="str">
            <v>ANTRACOL - 10 X 1 KG-Nos</v>
          </cell>
        </row>
        <row r="24072">
          <cell r="E24072" t="str">
            <v>ANTRACOL - 20 X 500 GM-Nos</v>
          </cell>
        </row>
        <row r="24073">
          <cell r="E24073" t="str">
            <v>ANTRACOL - 40 X 250 GM-Nos</v>
          </cell>
        </row>
        <row r="24074">
          <cell r="E24074" t="str">
            <v>ANTRACOL - 50 X 100 GM-Nos</v>
          </cell>
        </row>
        <row r="24075">
          <cell r="E24075" t="str">
            <v>BELT EXPERT - 50 X 100 ML-Nos</v>
          </cell>
        </row>
        <row r="24076">
          <cell r="E24076" t="str">
            <v>BERDERA - 4 X 1 KG-Nos</v>
          </cell>
        </row>
        <row r="24077">
          <cell r="E24077" t="str">
            <v>BERDERA - 8 X 500 GR-Nos</v>
          </cell>
        </row>
        <row r="24078">
          <cell r="E24078" t="str">
            <v>BILARV WP25 - 10 X 500 GM-Nos</v>
          </cell>
        </row>
        <row r="24079">
          <cell r="E24079" t="str">
            <v>CONFIDOR - 10 X 1 LT-Nos</v>
          </cell>
        </row>
        <row r="24080">
          <cell r="E24080" t="str">
            <v>CONFIDOR - 100 X 50 ML-Nos</v>
          </cell>
        </row>
        <row r="24081">
          <cell r="E24081" t="str">
            <v>CONFIDOR - 20 X 250 ML-Nos</v>
          </cell>
        </row>
        <row r="24082">
          <cell r="E24082" t="str">
            <v>CONFIDOR - 20 X 500 ML-Nos</v>
          </cell>
        </row>
        <row r="24083">
          <cell r="E24083" t="str">
            <v>CONFIDOR - 50 X 100 ML-Nos</v>
          </cell>
        </row>
        <row r="24084">
          <cell r="E24084" t="str">
            <v>CONFIDOR SUPER - 20 X 250 ML-Nos</v>
          </cell>
        </row>
        <row r="24085">
          <cell r="E24085" t="str">
            <v>CONFIDOR SUPER - 20 X 500 ML-Nos</v>
          </cell>
        </row>
        <row r="24086">
          <cell r="E24086" t="str">
            <v>CONFIDOR SUPER - 50 X 100 ML-Nos</v>
          </cell>
        </row>
        <row r="24087">
          <cell r="E24087" t="str">
            <v>CONFIDOR SUPER - 50 X 50 ML-Nos</v>
          </cell>
        </row>
        <row r="24088">
          <cell r="E24088" t="str">
            <v>COUNCIL ACTIV - 12 X (5X90)GR-Nos</v>
          </cell>
        </row>
        <row r="24089">
          <cell r="E24089" t="str">
            <v>DECIS 100 - 10 X 1 LT-Nos</v>
          </cell>
        </row>
        <row r="24090">
          <cell r="E24090" t="str">
            <v>DECIS 100 - 100 X 50 ML-Nos</v>
          </cell>
        </row>
        <row r="24091">
          <cell r="E24091" t="str">
            <v>DECIS 100 - 40 X 250 ML-Nos</v>
          </cell>
        </row>
        <row r="24092">
          <cell r="E24092" t="str">
            <v>DECIS 100 - 50 X 100 ML-Nos</v>
          </cell>
        </row>
        <row r="24093">
          <cell r="E24093" t="str">
            <v>DECIS 2.8 - 10 X 1 LT-Nos</v>
          </cell>
        </row>
        <row r="24094">
          <cell r="E24094" t="str">
            <v>DECIS 2.8 - 20 X 500 ML-Nos</v>
          </cell>
        </row>
        <row r="24095">
          <cell r="E24095" t="str">
            <v>DECIS 2.8 - 40 X 250 ML-Nos</v>
          </cell>
        </row>
        <row r="24096">
          <cell r="E24096" t="str">
            <v>DECIS 2.8 - 50 X 100 ML-Nos</v>
          </cell>
        </row>
        <row r="24097">
          <cell r="E24097" t="str">
            <v>ETHREL - 10 X 1 LT-Nos</v>
          </cell>
        </row>
        <row r="24098">
          <cell r="E24098" t="str">
            <v>ETHREL - 20 X 500 ML-Nos</v>
          </cell>
        </row>
        <row r="24099">
          <cell r="E24099" t="str">
            <v>ETHREL - 50 X 100 ML-Nos</v>
          </cell>
        </row>
        <row r="24100">
          <cell r="E24100" t="str">
            <v>EVERGOL XTEND - 100 X 40 ML-Nos</v>
          </cell>
        </row>
        <row r="24101">
          <cell r="E24101" t="str">
            <v>EVERGOL XTEND - 50 X 100 ML-Nos</v>
          </cell>
        </row>
        <row r="24102">
          <cell r="E24102" t="str">
            <v>FAME - 10 X (20 X 10) ML-Nos</v>
          </cell>
        </row>
        <row r="24103">
          <cell r="E24103" t="str">
            <v>FAME - 20 X 100 ML-Nos</v>
          </cell>
        </row>
        <row r="24104">
          <cell r="E24104" t="str">
            <v>FAME - 4 X 500 ML-Nos</v>
          </cell>
        </row>
        <row r="24105">
          <cell r="E24105" t="str">
            <v>FAME - 40 X 50 ML-Nos</v>
          </cell>
        </row>
        <row r="24106">
          <cell r="E24106" t="str">
            <v>FAME - 8 X 250 ML-Nos</v>
          </cell>
        </row>
        <row r="24107">
          <cell r="E24107" t="str">
            <v>FENOS QUICK 50 X 100 ML-Nos</v>
          </cell>
        </row>
        <row r="24108">
          <cell r="E24108" t="str">
            <v>FITREST - 16 X 250 GR-Nos</v>
          </cell>
        </row>
        <row r="24109">
          <cell r="E24109" t="str">
            <v>FITREST - 40 X 100 GM-Nos</v>
          </cell>
        </row>
        <row r="24110">
          <cell r="E24110" t="str">
            <v>FITREST - 80 X 50 GM-Nos</v>
          </cell>
        </row>
        <row r="24111">
          <cell r="E24111" t="str">
            <v>FLOTIS - 10 X 1 LT-Nos</v>
          </cell>
        </row>
        <row r="24112">
          <cell r="E24112" t="str">
            <v>FLOTIS - 2 X 5 LT-Nos</v>
          </cell>
        </row>
        <row r="24113">
          <cell r="E24113" t="str">
            <v>FLOTIS - 20 X 500 ML-Nos</v>
          </cell>
        </row>
        <row r="24114">
          <cell r="E24114" t="str">
            <v>FLOTIS - 40 X 250 ML-Nos</v>
          </cell>
        </row>
        <row r="24115">
          <cell r="E24115" t="str">
            <v>FOLICUR - 10 X 1 LT-Nos</v>
          </cell>
        </row>
        <row r="24116">
          <cell r="E24116" t="str">
            <v>FOLICUR - 20 X 500 ML-Nos</v>
          </cell>
        </row>
        <row r="24117">
          <cell r="E24117" t="str">
            <v>FOLICUR - 40 X 250 ML-Nos</v>
          </cell>
        </row>
        <row r="24118">
          <cell r="E24118" t="str">
            <v>FOLICUR - 50 X 100 ML-Nos</v>
          </cell>
        </row>
        <row r="24119">
          <cell r="E24119" t="str">
            <v>FOOST - 20 X 250 GR-Nos</v>
          </cell>
        </row>
        <row r="24120">
          <cell r="E24120" t="str">
            <v>FOOST - 20 X 500 GM-Nos</v>
          </cell>
        </row>
        <row r="24121">
          <cell r="E24121" t="str">
            <v>FOOST - 24 X 500 GM-Nos</v>
          </cell>
        </row>
        <row r="24122">
          <cell r="E24122" t="str">
            <v>GAUCHO - 10 X 1 LT-Nos</v>
          </cell>
        </row>
        <row r="24123">
          <cell r="E24123" t="str">
            <v>GAUCHO - 100 X 50 ML-Nos</v>
          </cell>
        </row>
        <row r="24124">
          <cell r="E24124" t="str">
            <v>GAUCHO - 50 X 100 ML-Nos</v>
          </cell>
        </row>
        <row r="24125">
          <cell r="E24125" t="str">
            <v>GAUCHO 40 X 250 ML-Nos</v>
          </cell>
        </row>
        <row r="24126">
          <cell r="E24126" t="str">
            <v>GLAMORE - 20 X 100 GM-Nos</v>
          </cell>
        </row>
        <row r="24127">
          <cell r="E24127" t="str">
            <v>GLAMORE - 40 X 50 GM-Nos</v>
          </cell>
        </row>
        <row r="24128">
          <cell r="E24128" t="str">
            <v>GLAMORE - 50 X (10 X 5) GM-Nos</v>
          </cell>
        </row>
        <row r="24129">
          <cell r="E24129" t="str">
            <v>GLAMORE - 8 X 250 GM-Nos</v>
          </cell>
        </row>
        <row r="24130">
          <cell r="E24130" t="str">
            <v>INFINITO - 20 X 500 ML-Nos</v>
          </cell>
        </row>
        <row r="24131">
          <cell r="E24131" t="str">
            <v>INFINITO SC687 5 - 50 X 100 ML-Nos</v>
          </cell>
        </row>
        <row r="24132">
          <cell r="E24132" t="str">
            <v>JUMP - 2 X (15 X 100) GM-Nos</v>
          </cell>
        </row>
        <row r="24133">
          <cell r="E24133" t="str">
            <v>JUMP - 4 X (20 X 40) GM-Nos</v>
          </cell>
        </row>
        <row r="24134">
          <cell r="E24134" t="str">
            <v>JUMP - 4 X 40 (10 X 2) GM-Nos</v>
          </cell>
        </row>
        <row r="24135">
          <cell r="E24135" t="str">
            <v>K -OBIOL WP2 5 10X1KG-Nos</v>
          </cell>
        </row>
        <row r="24136">
          <cell r="E24136" t="str">
            <v>K OBIOL - 6 X 1 KG-Nos</v>
          </cell>
        </row>
        <row r="24137">
          <cell r="E24137" t="str">
            <v>K OTHRINE SC - 100 X 50 ML-Nos</v>
          </cell>
        </row>
        <row r="24138">
          <cell r="E24138" t="str">
            <v>K OTHRINE SC25 5 - 15X1L-Nos</v>
          </cell>
        </row>
        <row r="24139">
          <cell r="E24139" t="str">
            <v>KINGFOG UL10 12X1L-Nos</v>
          </cell>
        </row>
        <row r="24140">
          <cell r="E24140" t="str">
            <v>LARVIN - 10 X 1 KG-Nos</v>
          </cell>
        </row>
        <row r="24141">
          <cell r="E24141" t="str">
            <v>LARVIN - 20 X 250 GM-Nos</v>
          </cell>
        </row>
        <row r="24142">
          <cell r="E24142" t="str">
            <v>LARVIN - 20 X 500 GM-Nos</v>
          </cell>
        </row>
        <row r="24143">
          <cell r="E24143" t="str">
            <v>LARVIN - 40 X 100 GM-Nos</v>
          </cell>
        </row>
        <row r="24144">
          <cell r="E24144" t="str">
            <v>LAUDIS - 10 X 57.5 ML-Nos</v>
          </cell>
        </row>
        <row r="24145">
          <cell r="E24145" t="str">
            <v>LAUDIS - 3 X 230 ML-Nos</v>
          </cell>
        </row>
        <row r="24146">
          <cell r="E24146" t="str">
            <v>LAUDIS - 8 X 115 ML-Nos</v>
          </cell>
        </row>
        <row r="24147">
          <cell r="E24147" t="str">
            <v>LESENTA - 100 X 40 GM-Nos</v>
          </cell>
        </row>
        <row r="24148">
          <cell r="E24148" t="str">
            <v>LESENTA - 50 X 100 GM-Nos</v>
          </cell>
        </row>
        <row r="24149">
          <cell r="E24149" t="str">
            <v>LUNA EXPERIENCE SC - 40 X 250 ML-Nos</v>
          </cell>
        </row>
        <row r="24150">
          <cell r="E24150" t="str">
            <v>LUNA EXPERIENCE SC - 50 X 100 ML-Nos</v>
          </cell>
        </row>
        <row r="24151">
          <cell r="E24151" t="str">
            <v>MELDOY DUO - 10 X 800 GM-Nos</v>
          </cell>
        </row>
        <row r="24152">
          <cell r="E24152" t="str">
            <v>MELODY DUO - 10 X 400 GM-Nos</v>
          </cell>
        </row>
        <row r="24153">
          <cell r="E24153" t="str">
            <v>MELODY DUO - 50 X 100 GM-Nos</v>
          </cell>
        </row>
        <row r="24154">
          <cell r="E24154" t="str">
            <v>MONCEREN - 20 X 500 ML-Nos</v>
          </cell>
        </row>
        <row r="24155">
          <cell r="E24155" t="str">
            <v>MOVENTO ENERGY - 10 X 1 LT-Nos</v>
          </cell>
        </row>
        <row r="24156">
          <cell r="E24156" t="str">
            <v>MOVENTO ENERGY - 40 X 250 ML-Nos</v>
          </cell>
        </row>
        <row r="24157">
          <cell r="E24157" t="str">
            <v>MOVENTO ENERGY - 50 X 100ML-Nos</v>
          </cell>
        </row>
        <row r="24158">
          <cell r="E24158" t="str">
            <v>NATIVO - 10 X 1 KG-Nos</v>
          </cell>
        </row>
        <row r="24159">
          <cell r="E24159" t="str">
            <v>NATIVO - 100 X 50 GM-Nos</v>
          </cell>
        </row>
        <row r="24160">
          <cell r="E24160" t="str">
            <v>NATIVO - 20 X (10 X 10 ) GM-Nos</v>
          </cell>
        </row>
        <row r="24161">
          <cell r="E24161" t="str">
            <v>NATIVO - 40 X 250 GM-Nos</v>
          </cell>
        </row>
        <row r="24162">
          <cell r="E24162" t="str">
            <v>NATIVO - 50 X 100 GM-Nos</v>
          </cell>
        </row>
        <row r="24163">
          <cell r="E24163" t="str">
            <v>NATIVO -20 X 500 GM-Nos</v>
          </cell>
        </row>
        <row r="24164">
          <cell r="E24164" t="str">
            <v>OBERON - 10 X 1 LTR-Nos</v>
          </cell>
        </row>
        <row r="24165">
          <cell r="E24165" t="str">
            <v>OBERON - 100 X 50 ML-Nos</v>
          </cell>
        </row>
        <row r="24166">
          <cell r="E24166" t="str">
            <v>OBERON - 20 X 500 ML-Nos</v>
          </cell>
        </row>
        <row r="24167">
          <cell r="E24167" t="str">
            <v>OBERON - 40 X 200 ML-Nos</v>
          </cell>
        </row>
        <row r="24168">
          <cell r="E24168" t="str">
            <v>OBERON - 50 X 100 ML-Nos</v>
          </cell>
        </row>
        <row r="24169">
          <cell r="E24169" t="str">
            <v>PLANOFIX - 10 X 1 LT-Nos</v>
          </cell>
        </row>
        <row r="24170">
          <cell r="E24170" t="str">
            <v>PLANOFIX - 20 X 500 ML-Nos</v>
          </cell>
        </row>
        <row r="24171">
          <cell r="E24171" t="str">
            <v>PLANOFIX - 40 X 250 ML-Nos</v>
          </cell>
        </row>
        <row r="24172">
          <cell r="E24172" t="str">
            <v>PLANOFIX - 50 X 100 ML-Nos</v>
          </cell>
        </row>
        <row r="24173">
          <cell r="E24173" t="str">
            <v>PREMISE 10 X 1 LTR-Nos</v>
          </cell>
        </row>
        <row r="24174">
          <cell r="E24174" t="str">
            <v>PREMISE SC350 2 X 5L-Nos</v>
          </cell>
        </row>
        <row r="24175">
          <cell r="E24175" t="str">
            <v>PREMISE SC350 40X250ML-Nos</v>
          </cell>
        </row>
        <row r="24176">
          <cell r="E24176" t="str">
            <v>PROFILER - 10 X 1 KG-Nos</v>
          </cell>
        </row>
        <row r="24177">
          <cell r="E24177" t="str">
            <v>PROFILER - 20 X 250 GMS-Nos</v>
          </cell>
        </row>
        <row r="24178">
          <cell r="E24178" t="str">
            <v>QUICK BAYT GR 5 2 X(20X50GR)-Nos</v>
          </cell>
        </row>
        <row r="24179">
          <cell r="E24179" t="str">
            <v>QUICK BAYT GR0 5 4X2KG-Nos</v>
          </cell>
        </row>
        <row r="24180">
          <cell r="E24180" t="str">
            <v>RACUMIN SURE RBO 005 10X20X100GMS-Nos</v>
          </cell>
        </row>
        <row r="24181">
          <cell r="E24181" t="str">
            <v>RAT CONT. - 5X(20X100GM)-Nos</v>
          </cell>
        </row>
        <row r="24182">
          <cell r="E24182" t="str">
            <v>RAXIL EASY - 100 X 50 ML-Nos</v>
          </cell>
        </row>
        <row r="24183">
          <cell r="E24183" t="str">
            <v>RAXIL EASY 50 X 100 ML-Nos</v>
          </cell>
        </row>
        <row r="24184">
          <cell r="E24184" t="str">
            <v>REGENT GOLD - 40 X 250 ML-Nos</v>
          </cell>
        </row>
        <row r="24185">
          <cell r="E24185" t="str">
            <v>REGENT GOLD - 20 X 500 ML-Nos</v>
          </cell>
        </row>
        <row r="24186">
          <cell r="E24186" t="str">
            <v>REGENT GOLD SC200 - 50 X 100 ML-Nos</v>
          </cell>
        </row>
        <row r="24187">
          <cell r="E24187" t="str">
            <v>REGENT GR - 1 X 25 KG-Nos</v>
          </cell>
        </row>
        <row r="24188">
          <cell r="E24188" t="str">
            <v>REGENT GR - 20 X 1 KG-Nos</v>
          </cell>
        </row>
        <row r="24189">
          <cell r="E24189" t="str">
            <v>REGENT GR - 4 X 5 KG-Nos</v>
          </cell>
        </row>
        <row r="24190">
          <cell r="E24190" t="str">
            <v>REGENT SC - 10 X 1 LT-Nos</v>
          </cell>
        </row>
        <row r="24191">
          <cell r="E24191" t="str">
            <v>REGENT SC - 20 X 250 ML-Nos</v>
          </cell>
        </row>
        <row r="24192">
          <cell r="E24192" t="str">
            <v>REGENT SC - 20 X 500 ML-Nos</v>
          </cell>
        </row>
        <row r="24193">
          <cell r="E24193" t="str">
            <v>REGENT SC - 50 X 100 ML-Nos</v>
          </cell>
        </row>
        <row r="24194">
          <cell r="E24194" t="str">
            <v>REGENT ULTRA GR - 1 X 20 KG (FGO)-Nos</v>
          </cell>
        </row>
        <row r="24195">
          <cell r="E24195" t="str">
            <v>REGENT ULTRA GR - 1 X 20 KG-Nos</v>
          </cell>
        </row>
        <row r="24196">
          <cell r="E24196" t="str">
            <v>REGENT ULTRA GR - 2 X 10 KG (FGO)-Nos</v>
          </cell>
        </row>
        <row r="24197">
          <cell r="E24197" t="str">
            <v>REGENT ULTRA GR - 2 X 10 KG-Nos</v>
          </cell>
        </row>
        <row r="24198">
          <cell r="E24198" t="str">
            <v>REGENT ULTRA GR - 20 X 1 KG (FGO)-Nos</v>
          </cell>
        </row>
        <row r="24199">
          <cell r="E24199" t="str">
            <v>REGENT ULTRA GR - 20 X 1 KG-Nos</v>
          </cell>
        </row>
        <row r="24200">
          <cell r="E24200" t="str">
            <v>REGENT ULTRA GR - 5 X 4 KG (FGO)-Nos</v>
          </cell>
        </row>
        <row r="24201">
          <cell r="E24201" t="str">
            <v>REGENT ULTRA GR - 5 X 4 KG-Nos</v>
          </cell>
        </row>
        <row r="24202">
          <cell r="E24202" t="str">
            <v>RICESTAR - 10 X 1 LTR-Nos</v>
          </cell>
        </row>
        <row r="24203">
          <cell r="E24203" t="str">
            <v>RICESTAR - 20 X 500 ML-Nos</v>
          </cell>
        </row>
        <row r="24204">
          <cell r="E24204" t="str">
            <v>RICESTAR - 40 X 250ML-Nos</v>
          </cell>
        </row>
        <row r="24205">
          <cell r="E24205" t="str">
            <v>ROUNDUP - 10 X 1 LT-Nos</v>
          </cell>
        </row>
        <row r="24206">
          <cell r="E24206" t="str">
            <v>SECTIN - 10 X 1 KG-Nos</v>
          </cell>
        </row>
        <row r="24207">
          <cell r="E24207" t="str">
            <v>SECTIN - 20 X 600 GM-Nos</v>
          </cell>
        </row>
        <row r="24208">
          <cell r="E24208" t="str">
            <v>SECTIN - 50 X 100 GM-Nos</v>
          </cell>
        </row>
        <row r="24209">
          <cell r="E24209" t="str">
            <v>SENCOR - 60 X 100 GM-Nos</v>
          </cell>
        </row>
        <row r="24210">
          <cell r="E24210" t="str">
            <v>SENCOR WP70 - 20X500GR-Nos</v>
          </cell>
        </row>
        <row r="24211">
          <cell r="E24211" t="str">
            <v>SIMBOLA - 10 X 1 KG-Nos</v>
          </cell>
        </row>
        <row r="24212">
          <cell r="E24212" t="str">
            <v>SIMBOLA - 10 X 500 GM-Nos</v>
          </cell>
        </row>
        <row r="24213">
          <cell r="E24213" t="str">
            <v>SIMBOLA 20 X 250 GM-Nos</v>
          </cell>
        </row>
        <row r="24214">
          <cell r="E24214" t="str">
            <v>SIMBOLA 50 x 100 GM-Nos</v>
          </cell>
        </row>
        <row r="24215">
          <cell r="E24215" t="str">
            <v>SIVANTO PRIME SL - 40 X 250 ML-Nos</v>
          </cell>
        </row>
        <row r="24216">
          <cell r="E24216" t="str">
            <v>SIVANTO PRIME SL - 50 X 100 ML-Nos</v>
          </cell>
        </row>
        <row r="24217">
          <cell r="E24217" t="str">
            <v>SOLFAC - 10X1LTR-Nos</v>
          </cell>
        </row>
        <row r="24218">
          <cell r="E24218" t="str">
            <v>SOLFAC EW50 50X100 ML-Nos</v>
          </cell>
        </row>
        <row r="24219">
          <cell r="E24219" t="str">
            <v>SOLFAC WP10 100X20GR-Nos</v>
          </cell>
        </row>
        <row r="24220">
          <cell r="E24220" t="str">
            <v>SOLOMON - 10 X 1 LT-Nos</v>
          </cell>
        </row>
        <row r="24221">
          <cell r="E24221" t="str">
            <v>SOLOMON - 20 X 500 ML-Nos</v>
          </cell>
        </row>
        <row r="24222">
          <cell r="E24222" t="str">
            <v>SOLOMON - 40 X 250 ML-Nos</v>
          </cell>
        </row>
        <row r="24223">
          <cell r="E24223" t="str">
            <v>SOLOMON - 50 X 100 ML-Nos</v>
          </cell>
        </row>
        <row r="24224">
          <cell r="E24224" t="str">
            <v>SPINTOR - 10 X (20 X 7) ML-Nos</v>
          </cell>
        </row>
        <row r="24225">
          <cell r="E24225" t="str">
            <v>SPINTOR - 20 X 75 ML-Nos</v>
          </cell>
        </row>
        <row r="24226">
          <cell r="E24226" t="str">
            <v>SUNRICE - 100 X 50 GM-Nos</v>
          </cell>
        </row>
        <row r="24227">
          <cell r="E24227" t="str">
            <v>TEMPRID SC365.4 - 100 X 50 ML-Nos</v>
          </cell>
        </row>
        <row r="24228">
          <cell r="E24228" t="str">
            <v>TOPSTAR - 100 X 35 GM-Nos</v>
          </cell>
        </row>
        <row r="24229">
          <cell r="E24229" t="str">
            <v>TOPSTAR - 40 X 100 GM-Nos</v>
          </cell>
        </row>
        <row r="24230">
          <cell r="E24230" t="str">
            <v>VELUM PRIME - 40 X 250 ML-Nos</v>
          </cell>
        </row>
        <row r="24231">
          <cell r="E24231" t="str">
            <v>VELUM PRIME 20 X 500ML-Nos</v>
          </cell>
        </row>
        <row r="24232">
          <cell r="E24232" t="str">
            <v>WHIPSUPER - 10 X 1 LT-Nos</v>
          </cell>
        </row>
        <row r="24233">
          <cell r="E24233" t="str">
            <v>WHIPSUPER - 20 X 500 ML-Nos</v>
          </cell>
        </row>
        <row r="24234">
          <cell r="E24234" t="str">
            <v>WHIPSUPER - 40 X 250 ML-Nos</v>
          </cell>
        </row>
        <row r="24235">
          <cell r="E24235" t="str">
            <v>WHIPSUPER - 50 X 100 ML-Nos</v>
          </cell>
        </row>
        <row r="24236">
          <cell r="E24236" t="str">
            <v>ADMIRE - 125 X (8x2) GM-Nos</v>
          </cell>
        </row>
        <row r="24237">
          <cell r="E24237" t="str">
            <v>ADMIRE - 150 X 30 GM-Nos</v>
          </cell>
        </row>
        <row r="24238">
          <cell r="E24238" t="str">
            <v>ADMIRE - 20 X 300 GM-Nos</v>
          </cell>
        </row>
        <row r="24239">
          <cell r="E24239" t="str">
            <v>ADMIRE - 30 X 150 GM-Nos</v>
          </cell>
        </row>
        <row r="24240">
          <cell r="E24240" t="str">
            <v>ADMIRE - 60 X 75 GM-Nos</v>
          </cell>
        </row>
        <row r="24241">
          <cell r="E24241" t="str">
            <v>ALANTO - 10 X 1 LT-Nos</v>
          </cell>
        </row>
        <row r="24242">
          <cell r="E24242" t="str">
            <v>ALANTO - 20 X 500 ML-Nos</v>
          </cell>
        </row>
        <row r="24243">
          <cell r="E24243" t="str">
            <v>ALANTO - 40 X 250 ML-Nos</v>
          </cell>
        </row>
        <row r="24244">
          <cell r="E24244" t="str">
            <v>ALANTO - 50 X 100 ML-Nos</v>
          </cell>
        </row>
        <row r="24245">
          <cell r="E24245" t="str">
            <v>ALIETTE - 10 X 1 KG-Nos</v>
          </cell>
        </row>
        <row r="24246">
          <cell r="E24246" t="str">
            <v>ALIETTE - 20 X 250 GM-Nos</v>
          </cell>
        </row>
        <row r="24247">
          <cell r="E24247" t="str">
            <v>ALIETTE - 20 X 500 GM-Nos</v>
          </cell>
        </row>
        <row r="24248">
          <cell r="E24248" t="str">
            <v>ALIETTE -40 X 100 GM-Nos</v>
          </cell>
        </row>
        <row r="24249">
          <cell r="E24249" t="str">
            <v>ALION PLUS SC560 4x5LTR-NUMBER</v>
          </cell>
        </row>
        <row r="24250">
          <cell r="E24250" t="str">
            <v>AMBITION 10x 1 LTR-Nos</v>
          </cell>
        </row>
        <row r="24251">
          <cell r="E24251" t="str">
            <v>AMBITION 20x500ML-Nos</v>
          </cell>
        </row>
        <row r="24252">
          <cell r="E24252" t="str">
            <v>AMBITION 40x250ML-Nos</v>
          </cell>
        </row>
        <row r="24253">
          <cell r="E24253" t="str">
            <v>AMBITION 50x100ML-Nos</v>
          </cell>
        </row>
        <row r="24254">
          <cell r="E24254" t="str">
            <v>ANTRACOL - 10 X 1 KG-Nos</v>
          </cell>
        </row>
        <row r="24255">
          <cell r="E24255" t="str">
            <v>ANTRACOL - 20 X 500 GM-Nos</v>
          </cell>
        </row>
        <row r="24256">
          <cell r="E24256" t="str">
            <v>ANTRACOL - 40 X 250 GM-Nos</v>
          </cell>
        </row>
        <row r="24257">
          <cell r="E24257" t="str">
            <v>ANTRACOL - 50 X 100 GM-Nos</v>
          </cell>
        </row>
        <row r="24258">
          <cell r="E24258" t="str">
            <v>BASTA - 10 X 1 LT-Nos</v>
          </cell>
        </row>
        <row r="24259">
          <cell r="E24259" t="str">
            <v>BAYLETON - 50 X 100 GM-Nos</v>
          </cell>
        </row>
        <row r="24260">
          <cell r="E24260" t="str">
            <v>BELT EXPERT - 100 X 50 ML-Nos</v>
          </cell>
        </row>
        <row r="24261">
          <cell r="E24261" t="str">
            <v>BELT EXPERT - 40 X 250 ML-Nos</v>
          </cell>
        </row>
        <row r="24262">
          <cell r="E24262" t="str">
            <v>BELT EXPERT - 50 X 100 ML-Nos</v>
          </cell>
        </row>
        <row r="24263">
          <cell r="E24263" t="str">
            <v>BUONOS 20x500ML-Nos</v>
          </cell>
        </row>
        <row r="24264">
          <cell r="E24264" t="str">
            <v>BUONOS 40x250ML-Nos</v>
          </cell>
        </row>
        <row r="24265">
          <cell r="E24265" t="str">
            <v>CONFIDOR - 10 X 1 LT-Nos</v>
          </cell>
        </row>
        <row r="24266">
          <cell r="E24266" t="str">
            <v>CONFIDOR - 100 X 50ML-Nos</v>
          </cell>
        </row>
        <row r="24267">
          <cell r="E24267" t="str">
            <v>CONFIDOR - 20 X 250 ML-Nos</v>
          </cell>
        </row>
        <row r="24268">
          <cell r="E24268" t="str">
            <v>CONFIDOR - 20 X 500 ML-Nos</v>
          </cell>
        </row>
        <row r="24269">
          <cell r="E24269" t="str">
            <v>CONFIDOR - 50 X 100 ML-Nos</v>
          </cell>
        </row>
        <row r="24270">
          <cell r="E24270" t="str">
            <v>CONFIDOR SUPER - 10 X 1 LT-Nos</v>
          </cell>
        </row>
        <row r="24271">
          <cell r="E24271" t="str">
            <v>CONFIDOR SUPER - 20 X 250 ML-Nos</v>
          </cell>
        </row>
        <row r="24272">
          <cell r="E24272" t="str">
            <v>CONFIDOR SUPER - 20 X 500 ML-Nos</v>
          </cell>
        </row>
        <row r="24273">
          <cell r="E24273" t="str">
            <v>CONFIDOR SUPER - 50 X 100 ML-Nos</v>
          </cell>
        </row>
        <row r="24274">
          <cell r="E24274" t="str">
            <v>CONFIDOR SUPER - 50 X 50 ML-Nos</v>
          </cell>
        </row>
        <row r="24275">
          <cell r="E24275" t="str">
            <v>COUNCIL ACTIV - 12 X (5X90)GR-Nos</v>
          </cell>
        </row>
        <row r="24276">
          <cell r="E24276" t="str">
            <v>COUNCIL ACTIV - 8 x (10x45GM)-Nos</v>
          </cell>
        </row>
        <row r="24277">
          <cell r="E24277" t="str">
            <v>DECIS 100 - 10 X 1 LT-Nos</v>
          </cell>
        </row>
        <row r="24278">
          <cell r="E24278" t="str">
            <v>DECIS 100 - 100 X 50 ML-Nos</v>
          </cell>
        </row>
        <row r="24279">
          <cell r="E24279" t="str">
            <v>DECIS 100 - 40 X 250 ML-Nos</v>
          </cell>
        </row>
        <row r="24280">
          <cell r="E24280" t="str">
            <v>DECIS 100 - 50 X 100 ML-Nos</v>
          </cell>
        </row>
        <row r="24281">
          <cell r="E24281" t="str">
            <v>DECIS 2.8 - 10 X 1 LT-Nos</v>
          </cell>
        </row>
        <row r="24282">
          <cell r="E24282" t="str">
            <v>DECIS 2.8 - 20X 500 ML-Nos</v>
          </cell>
        </row>
        <row r="24283">
          <cell r="E24283" t="str">
            <v>DECIS 2.8 - 40 X 250 ML-Nos</v>
          </cell>
        </row>
        <row r="24284">
          <cell r="E24284" t="str">
            <v>DECIS 2.8 - 50 X 100 ML-Nos</v>
          </cell>
        </row>
        <row r="24285">
          <cell r="E24285" t="str">
            <v>EMESTO PRIME - 50 X 100 ML-Nos</v>
          </cell>
        </row>
        <row r="24286">
          <cell r="E24286" t="str">
            <v>ETHREL - 10 X 1 LT-Nos</v>
          </cell>
        </row>
        <row r="24287">
          <cell r="E24287" t="str">
            <v>ETHREL - 20 X 500 ML-Nos</v>
          </cell>
        </row>
        <row r="24288">
          <cell r="E24288" t="str">
            <v>ETHREL - 50 X 100 ML-Nos</v>
          </cell>
        </row>
        <row r="24289">
          <cell r="E24289" t="str">
            <v>EVERGOL XTEND 50x100ML-Nos</v>
          </cell>
        </row>
        <row r="24290">
          <cell r="E24290" t="str">
            <v>FAME - 10 X (20X10) ML-Nos</v>
          </cell>
        </row>
        <row r="24291">
          <cell r="E24291" t="str">
            <v>FAME - 20 X 100 ML-Nos</v>
          </cell>
        </row>
        <row r="24292">
          <cell r="E24292" t="str">
            <v>FAME - 4 X 500 ML-Nos</v>
          </cell>
        </row>
        <row r="24293">
          <cell r="E24293" t="str">
            <v>FAME - 40 X 50 ML-Nos</v>
          </cell>
        </row>
        <row r="24294">
          <cell r="E24294" t="str">
            <v>FAME - 8 X 250 ML-Nos</v>
          </cell>
        </row>
        <row r="24295">
          <cell r="E24295" t="str">
            <v>FENOS QUICK 40 X250ML-Nos</v>
          </cell>
        </row>
        <row r="24296">
          <cell r="E24296" t="str">
            <v>FENOS QUICK 50x100ML-Nos</v>
          </cell>
        </row>
        <row r="24297">
          <cell r="E24297" t="str">
            <v>FITREST - 40 X 100 GM-Nos</v>
          </cell>
        </row>
        <row r="24298">
          <cell r="E24298" t="str">
            <v>FITREST - 40 X 250 GM-Nos</v>
          </cell>
        </row>
        <row r="24299">
          <cell r="E24299" t="str">
            <v>FITREST - 80 X 50 GM-Nos</v>
          </cell>
        </row>
        <row r="24300">
          <cell r="E24300" t="str">
            <v>FITREST 16x 250GMS-Nos</v>
          </cell>
        </row>
        <row r="24301">
          <cell r="E24301" t="str">
            <v>FLOTIS - 10 X 1 LT-Nos</v>
          </cell>
        </row>
        <row r="24302">
          <cell r="E24302" t="str">
            <v>FLOTIS - 2 X 5 LT-Nos</v>
          </cell>
        </row>
        <row r="24303">
          <cell r="E24303" t="str">
            <v>FLOTIS - 20 X 500ML-Nos</v>
          </cell>
        </row>
        <row r="24304">
          <cell r="E24304" t="str">
            <v>FLOTIS - 40 X 250 ML-Nos</v>
          </cell>
        </row>
        <row r="24305">
          <cell r="E24305" t="str">
            <v>FOLICUR - 10 X 1 LT-Nos</v>
          </cell>
        </row>
        <row r="24306">
          <cell r="E24306" t="str">
            <v>FOLICUR - 20 X 500 ML-Nos</v>
          </cell>
        </row>
        <row r="24307">
          <cell r="E24307" t="str">
            <v>FOLICUR - 40 X 250 ML-Nos</v>
          </cell>
        </row>
        <row r="24308">
          <cell r="E24308" t="str">
            <v>FOLICUR - 50 X 100 ML-Nos</v>
          </cell>
        </row>
        <row r="24309">
          <cell r="E24309" t="str">
            <v>FOOST - 20 X 250 GM-Nos</v>
          </cell>
        </row>
        <row r="24310">
          <cell r="E24310" t="str">
            <v>FOOST - 20 X 500 GM-Nos</v>
          </cell>
        </row>
        <row r="24311">
          <cell r="E24311" t="str">
            <v>FOOST - 24 X 500 GM-Nos</v>
          </cell>
        </row>
        <row r="24312">
          <cell r="E24312" t="str">
            <v>FQ 40x250ML-Nos</v>
          </cell>
        </row>
        <row r="24313">
          <cell r="E24313" t="str">
            <v>FQ50X100ML-Nos</v>
          </cell>
        </row>
        <row r="24314">
          <cell r="E24314" t="str">
            <v>GAUCHO - 10 X 1 LT-Nos</v>
          </cell>
        </row>
        <row r="24315">
          <cell r="E24315" t="str">
            <v>GAUCHO - 100 X 50 ML-Nos</v>
          </cell>
        </row>
        <row r="24316">
          <cell r="E24316" t="str">
            <v>GAUCHO - 50 X 100ML-Nos</v>
          </cell>
        </row>
        <row r="24317">
          <cell r="E24317" t="str">
            <v>GLAMORE - 20 X 100 GM-Nos</v>
          </cell>
        </row>
        <row r="24318">
          <cell r="E24318" t="str">
            <v>GLAMORE - 40 X 50 GM-Nos</v>
          </cell>
        </row>
        <row r="24319">
          <cell r="E24319" t="str">
            <v>GLAMORE - 50 X (10X5) GM-Nos</v>
          </cell>
        </row>
        <row r="24320">
          <cell r="E24320" t="str">
            <v>GLAMORE - 8 X 250 GM-Nos</v>
          </cell>
        </row>
        <row r="24321">
          <cell r="E24321" t="str">
            <v>INFINITO 10x 1 LTR-Nos</v>
          </cell>
        </row>
        <row r="24322">
          <cell r="E24322" t="str">
            <v>INFINITO 20x 500ML-Nos</v>
          </cell>
        </row>
        <row r="24323">
          <cell r="E24323" t="str">
            <v>INFINITO 50x 100ML-Nos</v>
          </cell>
        </row>
        <row r="24324">
          <cell r="E24324" t="str">
            <v>JUMP - 2 X (15X100) GM-Nos</v>
          </cell>
        </row>
        <row r="24325">
          <cell r="E24325" t="str">
            <v>JUMP - 4 X (20X40) GM-Nos</v>
          </cell>
        </row>
        <row r="24326">
          <cell r="E24326" t="str">
            <v>JUMP - 4 X 40 X (10X2) GM-Nos</v>
          </cell>
        </row>
        <row r="24327">
          <cell r="E24327" t="str">
            <v>LARVIN - 10 X 1 KG-Nos</v>
          </cell>
        </row>
        <row r="24328">
          <cell r="E24328" t="str">
            <v>LARVIN - 20 X 250 GM-Nos</v>
          </cell>
        </row>
        <row r="24329">
          <cell r="E24329" t="str">
            <v>LARVIN - 20 X 500 GM-Nos</v>
          </cell>
        </row>
        <row r="24330">
          <cell r="E24330" t="str">
            <v>LARVIN - 40 X 100 GM-Nos</v>
          </cell>
        </row>
        <row r="24331">
          <cell r="E24331" t="str">
            <v>LAUDIS - 10 X 57.5 ML-Nos</v>
          </cell>
        </row>
        <row r="24332">
          <cell r="E24332" t="str">
            <v>LAUDIS - 3 X 230 ML-Nos</v>
          </cell>
        </row>
        <row r="24333">
          <cell r="E24333" t="str">
            <v>LAUDIS - 8 X 115 ML-Nos</v>
          </cell>
        </row>
        <row r="24334">
          <cell r="E24334" t="str">
            <v>LESENTA - 100 X 40 GM-Nos</v>
          </cell>
        </row>
        <row r="24335">
          <cell r="E24335" t="str">
            <v>LESENTA - 40 X 250 GM-Nos</v>
          </cell>
        </row>
        <row r="24336">
          <cell r="E24336" t="str">
            <v>LESENTA - 50 X 100 GM-Nos</v>
          </cell>
        </row>
        <row r="24337">
          <cell r="E24337" t="str">
            <v>LUNA EXPERIENCE - 10 X 1 LT-Nos</v>
          </cell>
        </row>
        <row r="24338">
          <cell r="E24338" t="str">
            <v>LUNA EXPERIENCE - 40 X 250 ML-Nos</v>
          </cell>
        </row>
        <row r="24339">
          <cell r="E24339" t="str">
            <v>LUNA EXPERIENCE - 50 X 100 ML-Nos</v>
          </cell>
        </row>
        <row r="24340">
          <cell r="E24340" t="str">
            <v>MELODY DUO - 10 X 400 GM-Nos</v>
          </cell>
        </row>
        <row r="24341">
          <cell r="E24341" t="str">
            <v>MELODY DUO - 10 X 800 GM-Nos</v>
          </cell>
        </row>
        <row r="24342">
          <cell r="E24342" t="str">
            <v>MELODY DUO - 50 X 100 GM-Nos</v>
          </cell>
        </row>
        <row r="24343">
          <cell r="E24343" t="str">
            <v>MONCEREN - 10 X 1 LT-Nos</v>
          </cell>
        </row>
        <row r="24344">
          <cell r="E24344" t="str">
            <v>MONCEREN - 20 X 500 ML-Nos</v>
          </cell>
        </row>
        <row r="24345">
          <cell r="E24345" t="str">
            <v>MONCEREN - 40 X 250 ML-Nos</v>
          </cell>
        </row>
        <row r="24346">
          <cell r="E24346" t="str">
            <v>MONCEREN - 50 X 100 ML-Nos</v>
          </cell>
        </row>
        <row r="24347">
          <cell r="E24347" t="str">
            <v>MOVENTO - 40 X 250 ML-Nos</v>
          </cell>
        </row>
        <row r="24348">
          <cell r="E24348" t="str">
            <v>MOVENTO ENERGY - 10 X 1 LT-Nos</v>
          </cell>
        </row>
        <row r="24349">
          <cell r="E24349" t="str">
            <v>MOVENTO ENERGY - 40 X 250 ML-Nos</v>
          </cell>
        </row>
        <row r="24350">
          <cell r="E24350" t="str">
            <v>MOVENTO ENERGY - 50 X 100 ML-Nos</v>
          </cell>
        </row>
        <row r="24351">
          <cell r="E24351" t="str">
            <v>MOVENTO OD - 20 X 500 ML-Nos</v>
          </cell>
        </row>
        <row r="24352">
          <cell r="E24352" t="str">
            <v>MOVENTO OD - 40 X 250 ML-Nos</v>
          </cell>
        </row>
        <row r="24353">
          <cell r="E24353" t="str">
            <v>MOVENTO OD 10x 1 LTR-Nos</v>
          </cell>
        </row>
        <row r="24354">
          <cell r="E24354" t="str">
            <v>NATIVO - 10 X 1 KG-Nos</v>
          </cell>
        </row>
        <row r="24355">
          <cell r="E24355" t="str">
            <v>NATIVO - 100 X 50 GM-Nos</v>
          </cell>
        </row>
        <row r="24356">
          <cell r="E24356" t="str">
            <v>NATIVO - 20 X (10X10) GM-Nos</v>
          </cell>
        </row>
        <row r="24357">
          <cell r="E24357" t="str">
            <v>NATIVO - 20 X 500 GM-Nos</v>
          </cell>
        </row>
        <row r="24358">
          <cell r="E24358" t="str">
            <v>NATIVO - 40 X 250 GM-Nos</v>
          </cell>
        </row>
        <row r="24359">
          <cell r="E24359" t="str">
            <v>NATIVO - 50 X 100 GM-Nos</v>
          </cell>
        </row>
        <row r="24360">
          <cell r="E24360" t="str">
            <v>OBERON - 10 X 1 LT-Nos</v>
          </cell>
        </row>
        <row r="24361">
          <cell r="E24361" t="str">
            <v>OBERON - 100 X 50 ML-Nos</v>
          </cell>
        </row>
        <row r="24362">
          <cell r="E24362" t="str">
            <v>OBERON - 20 X 500 ML-Nos</v>
          </cell>
        </row>
        <row r="24363">
          <cell r="E24363" t="str">
            <v>OBERON - 40 X 200 ML-Nos</v>
          </cell>
        </row>
        <row r="24364">
          <cell r="E24364" t="str">
            <v>OBERON - 50 X 100 ML-Nos</v>
          </cell>
        </row>
        <row r="24365">
          <cell r="E24365" t="str">
            <v>PLANOFIX - 10 X 1 LT-Nos</v>
          </cell>
        </row>
        <row r="24366">
          <cell r="E24366" t="str">
            <v>PLANOFIX - 20 X 500 ML-Nos</v>
          </cell>
        </row>
        <row r="24367">
          <cell r="E24367" t="str">
            <v>PLANOFIX - 40 X 250 ML-Nos</v>
          </cell>
        </row>
        <row r="24368">
          <cell r="E24368" t="str">
            <v>PLANOFIX - 50 X 100 ML-Nos</v>
          </cell>
        </row>
        <row r="24369">
          <cell r="E24369" t="str">
            <v>PROFILER - 20 X 250 GM-Nos</v>
          </cell>
        </row>
        <row r="24370">
          <cell r="E24370" t="str">
            <v>PROFILER - 5 X 2 KG-Nos</v>
          </cell>
        </row>
        <row r="24371">
          <cell r="E24371" t="str">
            <v>PROFILER -10 X 1 KG-Nos</v>
          </cell>
        </row>
        <row r="24372">
          <cell r="E24372" t="str">
            <v>RAXIL EASY - 100 X 50 ML-Nos</v>
          </cell>
        </row>
        <row r="24373">
          <cell r="E24373" t="str">
            <v>RAXIL EASY - 50 X 100 ML-Nos</v>
          </cell>
        </row>
        <row r="24374">
          <cell r="E24374" t="str">
            <v>REGENT GOLD 20x500ML-Nos</v>
          </cell>
        </row>
        <row r="24375">
          <cell r="E24375" t="str">
            <v>REGENT GOLD 40x250ML-Nos</v>
          </cell>
        </row>
        <row r="24376">
          <cell r="E24376" t="str">
            <v>REGENT GOLD 50x100ML-Nos</v>
          </cell>
        </row>
        <row r="24377">
          <cell r="E24377" t="str">
            <v>REGENT GR - 1 X 25 KG-Nos</v>
          </cell>
        </row>
        <row r="24378">
          <cell r="E24378" t="str">
            <v>REGENT GR - 20 X 1 KG-Nos</v>
          </cell>
        </row>
        <row r="24379">
          <cell r="E24379" t="str">
            <v>REGENT GR - 4 X 5 KG-Nos</v>
          </cell>
        </row>
        <row r="24380">
          <cell r="E24380" t="str">
            <v>REGENT SC - 10 X 1 LT-Nos</v>
          </cell>
        </row>
        <row r="24381">
          <cell r="E24381" t="str">
            <v>REGENT SC - 20 X 250 ML-Nos</v>
          </cell>
        </row>
        <row r="24382">
          <cell r="E24382" t="str">
            <v>REGENT SC - 20 X 500 ML-Nos</v>
          </cell>
        </row>
        <row r="24383">
          <cell r="E24383" t="str">
            <v>REGENT SC - 50 X 100 ML-Nos</v>
          </cell>
        </row>
        <row r="24384">
          <cell r="E24384" t="str">
            <v>REGENT ULTRA GR - 5 X 4 KG-Nos</v>
          </cell>
        </row>
        <row r="24385">
          <cell r="E24385" t="str">
            <v>REGENT ULTRA GR 20x1KGBAG-Nos</v>
          </cell>
        </row>
        <row r="24386">
          <cell r="E24386" t="str">
            <v>SECTIN - 10 X 1 KG-Nos</v>
          </cell>
        </row>
        <row r="24387">
          <cell r="E24387" t="str">
            <v>SECTIN - 20 X 600 GM-Nos</v>
          </cell>
        </row>
        <row r="24388">
          <cell r="E24388" t="str">
            <v>SECTIN - 50 X 100 GM-Nos</v>
          </cell>
        </row>
        <row r="24389">
          <cell r="E24389" t="str">
            <v>SENCOR - 20 X 500 GM-Nos</v>
          </cell>
        </row>
        <row r="24390">
          <cell r="E24390" t="str">
            <v>SENCOR - 60 X 100 GM-Nos</v>
          </cell>
        </row>
        <row r="24391">
          <cell r="E24391" t="str">
            <v>SIMBOLA - 50 X 100 GM-Nos</v>
          </cell>
        </row>
        <row r="24392">
          <cell r="E24392" t="str">
            <v>SIVANTO PRIME - 40 X 250 ML-Nos</v>
          </cell>
        </row>
        <row r="24393">
          <cell r="E24393" t="str">
            <v>SIVANTO PRIME - 50 X 100 ML-Nos</v>
          </cell>
        </row>
        <row r="24394">
          <cell r="E24394" t="str">
            <v>SOLOMON - 10 X 1 LT-Nos</v>
          </cell>
        </row>
        <row r="24395">
          <cell r="E24395" t="str">
            <v>SOLOMON - 20 X 500 ML-Nos</v>
          </cell>
        </row>
        <row r="24396">
          <cell r="E24396" t="str">
            <v>SOLOMON - 40 X 250 ML-Nos</v>
          </cell>
        </row>
        <row r="24397">
          <cell r="E24397" t="str">
            <v>SOLOMON - 50 X 100 ML-Nos</v>
          </cell>
        </row>
        <row r="24398">
          <cell r="E24398" t="str">
            <v>SPINTOR - 10 X (20X7) ML-Nos</v>
          </cell>
        </row>
        <row r="24399">
          <cell r="E24399" t="str">
            <v>SPINTOR - 20 X 75 ML-Nos</v>
          </cell>
        </row>
        <row r="24400">
          <cell r="E24400" t="str">
            <v>SUNRICE - 100 X 50 GM-Nos</v>
          </cell>
        </row>
        <row r="24401">
          <cell r="E24401" t="str">
            <v>TOPSTAR - 100 X 35 GM-Nos</v>
          </cell>
        </row>
        <row r="24402">
          <cell r="E24402" t="str">
            <v>TOPSTAR - 40 X 100 GM-Nos</v>
          </cell>
        </row>
        <row r="24403">
          <cell r="E24403" t="str">
            <v>TOPSTAR - 8 X (20 X 22.5) GM-Nos</v>
          </cell>
        </row>
        <row r="24404">
          <cell r="E24404" t="str">
            <v>VELUM PRIME 50 X 100ML-Nos</v>
          </cell>
        </row>
        <row r="24405">
          <cell r="E24405" t="str">
            <v>VELUM PRIME 20X500ML-Nos</v>
          </cell>
        </row>
        <row r="24406">
          <cell r="E24406" t="str">
            <v>VELUM PRIME 40x250ML-Nos</v>
          </cell>
        </row>
        <row r="24407">
          <cell r="E24407" t="str">
            <v>WHIPSUPER - 20 X 500 ML-Nos</v>
          </cell>
        </row>
        <row r="24408">
          <cell r="E24408" t="str">
            <v>WHIPSUPER - 40 X 250 ML-Nos</v>
          </cell>
        </row>
        <row r="24409">
          <cell r="E24409" t="str">
            <v>WHIPSUPER - 50 X 100 ML-Nos</v>
          </cell>
        </row>
        <row r="24410">
          <cell r="E24410" t="str">
            <v>WHIPSUPER- 10 X 1 LT-Nos</v>
          </cell>
        </row>
        <row r="24411">
          <cell r="E24411" t="str">
            <v>ADMIRE - 125 X (8x2) GM-Nos</v>
          </cell>
        </row>
        <row r="24412">
          <cell r="E24412" t="str">
            <v>ADMIRE - 150 X 30 GM-Nos</v>
          </cell>
        </row>
        <row r="24413">
          <cell r="E24413" t="str">
            <v>ADMIRE - 60 X 75 GM-Nos</v>
          </cell>
        </row>
        <row r="24414">
          <cell r="E24414" t="str">
            <v>AGENDA EC25 - 20 X 500 ML-Nos</v>
          </cell>
        </row>
        <row r="24415">
          <cell r="E24415" t="str">
            <v>AGENDA EC25 50 X 100ML-Nos</v>
          </cell>
        </row>
        <row r="24416">
          <cell r="E24416" t="str">
            <v>ALANTO - 20 X 500 ML-Nos</v>
          </cell>
        </row>
        <row r="24417">
          <cell r="E24417" t="str">
            <v>ALANTO - 40 X 250 ML-Nos</v>
          </cell>
        </row>
        <row r="24418">
          <cell r="E24418" t="str">
            <v>ALANTO - 50 X 100 ML-Nos</v>
          </cell>
        </row>
        <row r="24419">
          <cell r="E24419" t="str">
            <v>ALIETTE - 10 X 1 KG-Nos</v>
          </cell>
        </row>
        <row r="24420">
          <cell r="E24420" t="str">
            <v>ALIETTE - 20 X 250 GM-Nos</v>
          </cell>
        </row>
        <row r="24421">
          <cell r="E24421" t="str">
            <v>ALIETTE - 20 X 500 GM-Nos</v>
          </cell>
        </row>
        <row r="24422">
          <cell r="E24422" t="str">
            <v>ALIETTE - 40 X 100 GM-Nos</v>
          </cell>
        </row>
        <row r="24423">
          <cell r="E24423" t="str">
            <v>ALION PLUS 4 X 5 LTR-Nos</v>
          </cell>
        </row>
        <row r="24424">
          <cell r="E24424" t="str">
            <v>AMBITION - 10 X 1 LTR-Nos</v>
          </cell>
        </row>
        <row r="24425">
          <cell r="E24425" t="str">
            <v>AMBITION - 20 X 500 ML-Nos</v>
          </cell>
        </row>
        <row r="24426">
          <cell r="E24426" t="str">
            <v>AMBITION - 40 X 250 ML-Nos</v>
          </cell>
        </row>
        <row r="24427">
          <cell r="E24427" t="str">
            <v>ANTRACOL - 10 X 1 KG-Nos</v>
          </cell>
        </row>
        <row r="24428">
          <cell r="E24428" t="str">
            <v>ANTRACOL - 20 X 500 GM-Nos</v>
          </cell>
        </row>
        <row r="24429">
          <cell r="E24429" t="str">
            <v>ANTRACOL - 40 X 250 GM-Nos</v>
          </cell>
        </row>
        <row r="24430">
          <cell r="E24430" t="str">
            <v>ANTRACOL - 50 X 100 GM-Nos</v>
          </cell>
        </row>
        <row r="24431">
          <cell r="E24431" t="str">
            <v>BELT EXPERT - 50 X 100 ML-Nos</v>
          </cell>
        </row>
        <row r="24432">
          <cell r="E24432" t="str">
            <v>BERDERA - 4 X 1 KG-Nos</v>
          </cell>
        </row>
        <row r="24433">
          <cell r="E24433" t="str">
            <v>BERDERA - 8 X 500 GR-Nos</v>
          </cell>
        </row>
        <row r="24434">
          <cell r="E24434" t="str">
            <v>BILARV WP25 - 10 X 500 GM-Nos</v>
          </cell>
        </row>
        <row r="24435">
          <cell r="E24435" t="str">
            <v>CONFIDOR - 10 X 1 LT-Nos</v>
          </cell>
        </row>
        <row r="24436">
          <cell r="E24436" t="str">
            <v>CONFIDOR - 100 X 50 ML-Nos</v>
          </cell>
        </row>
        <row r="24437">
          <cell r="E24437" t="str">
            <v>CONFIDOR - 20 X 250 ML-Nos</v>
          </cell>
        </row>
        <row r="24438">
          <cell r="E24438" t="str">
            <v>CONFIDOR - 20 X 500 ML-Nos</v>
          </cell>
        </row>
        <row r="24439">
          <cell r="E24439" t="str">
            <v>CONFIDOR - 50 X 100 ML-Nos</v>
          </cell>
        </row>
        <row r="24440">
          <cell r="E24440" t="str">
            <v>CONFIDOR SUPER - 20 X 250 ML-Nos</v>
          </cell>
        </row>
        <row r="24441">
          <cell r="E24441" t="str">
            <v>CONFIDOR SUPER - 20 X 500 ML-Nos</v>
          </cell>
        </row>
        <row r="24442">
          <cell r="E24442" t="str">
            <v>CONFIDOR SUPER - 50 X 100 ML-Nos</v>
          </cell>
        </row>
        <row r="24443">
          <cell r="E24443" t="str">
            <v>CONFIDOR SUPER - 50 X 50 ML-Nos</v>
          </cell>
        </row>
        <row r="24444">
          <cell r="E24444" t="str">
            <v>COUNCIL ACTIV - 12 X (5X90)GR-Nos</v>
          </cell>
        </row>
        <row r="24445">
          <cell r="E24445" t="str">
            <v>DECIS 100 - 10 X 1 LT-Nos</v>
          </cell>
        </row>
        <row r="24446">
          <cell r="E24446" t="str">
            <v>DECIS 100 - 100 X 50 ML-Nos</v>
          </cell>
        </row>
        <row r="24447">
          <cell r="E24447" t="str">
            <v>DECIS 100 - 40 X 250 ML-Nos</v>
          </cell>
        </row>
        <row r="24448">
          <cell r="E24448" t="str">
            <v>DECIS 100 - 50 X 100 ML-Nos</v>
          </cell>
        </row>
        <row r="24449">
          <cell r="E24449" t="str">
            <v>DECIS 2.8 - 10 X 1 LT-Nos</v>
          </cell>
        </row>
        <row r="24450">
          <cell r="E24450" t="str">
            <v>DECIS 2.8 - 20 X 500 ML-Nos</v>
          </cell>
        </row>
        <row r="24451">
          <cell r="E24451" t="str">
            <v>DECIS 2.8 - 40 X 250 ML-Nos</v>
          </cell>
        </row>
        <row r="24452">
          <cell r="E24452" t="str">
            <v>DECIS 2.8 - 50 X 100 ML-Nos</v>
          </cell>
        </row>
        <row r="24453">
          <cell r="E24453" t="str">
            <v>ETHREL - 10 X 1 LT-Nos</v>
          </cell>
        </row>
        <row r="24454">
          <cell r="E24454" t="str">
            <v>ETHREL - 20 X 500 ML-Nos</v>
          </cell>
        </row>
        <row r="24455">
          <cell r="E24455" t="str">
            <v>ETHREL - 50 X 100 ML-Nos</v>
          </cell>
        </row>
        <row r="24456">
          <cell r="E24456" t="str">
            <v>EVERGOL XTEND - 100 X 40 ML-Nos</v>
          </cell>
        </row>
        <row r="24457">
          <cell r="E24457" t="str">
            <v>EVERGOL XTEND - 50 X 100 ML-Nos</v>
          </cell>
        </row>
        <row r="24458">
          <cell r="E24458" t="str">
            <v>FAME - 10 X (20 X 10) ML-Nos</v>
          </cell>
        </row>
        <row r="24459">
          <cell r="E24459" t="str">
            <v>FAME - 20 X 100 ML-Nos</v>
          </cell>
        </row>
        <row r="24460">
          <cell r="E24460" t="str">
            <v>FAME - 4 X 500 ML-Nos</v>
          </cell>
        </row>
        <row r="24461">
          <cell r="E24461" t="str">
            <v>FAME - 40 X 50 ML-Nos</v>
          </cell>
        </row>
        <row r="24462">
          <cell r="E24462" t="str">
            <v>FAME - 8 X 250 ML-Nos</v>
          </cell>
        </row>
        <row r="24463">
          <cell r="E24463" t="str">
            <v>FENOS QUICK 50 X 100 ML-Nos</v>
          </cell>
        </row>
        <row r="24464">
          <cell r="E24464" t="str">
            <v>FITREST - 16 X 250 GR-Nos</v>
          </cell>
        </row>
        <row r="24465">
          <cell r="E24465" t="str">
            <v>FITREST - 40 X 100 GM-Nos</v>
          </cell>
        </row>
        <row r="24466">
          <cell r="E24466" t="str">
            <v>FITREST - 80 X 50 GM-Nos</v>
          </cell>
        </row>
        <row r="24467">
          <cell r="E24467" t="str">
            <v>FLOTIS - 10 X 1 LT-Nos</v>
          </cell>
        </row>
        <row r="24468">
          <cell r="E24468" t="str">
            <v>FLOTIS - 2 X 5 LT-Nos</v>
          </cell>
        </row>
        <row r="24469">
          <cell r="E24469" t="str">
            <v>FLOTIS - 20 X 500 ML-Nos</v>
          </cell>
        </row>
        <row r="24470">
          <cell r="E24470" t="str">
            <v>FLOTIS - 40 X 250 ML-Nos</v>
          </cell>
        </row>
        <row r="24471">
          <cell r="E24471" t="str">
            <v>FOLICUR - 10 X 1 LT-Nos</v>
          </cell>
        </row>
        <row r="24472">
          <cell r="E24472" t="str">
            <v>FOLICUR - 20 X 500 ML-Nos</v>
          </cell>
        </row>
        <row r="24473">
          <cell r="E24473" t="str">
            <v>FOLICUR - 40 X 250 ML-Nos</v>
          </cell>
        </row>
        <row r="24474">
          <cell r="E24474" t="str">
            <v>FOLICUR - 50 X 100 ML-Nos</v>
          </cell>
        </row>
        <row r="24475">
          <cell r="E24475" t="str">
            <v>FOOST - 20 X 250 GR-Nos</v>
          </cell>
        </row>
        <row r="24476">
          <cell r="E24476" t="str">
            <v>FOOST - 20 X 500 GM-Nos</v>
          </cell>
        </row>
        <row r="24477">
          <cell r="E24477" t="str">
            <v>FOOST - 24 X 500 GM-Nos</v>
          </cell>
        </row>
        <row r="24478">
          <cell r="E24478" t="str">
            <v>GAUCHO - 10 X 1 LT-Nos</v>
          </cell>
        </row>
        <row r="24479">
          <cell r="E24479" t="str">
            <v>GAUCHO - 100 X 50 ML-Nos</v>
          </cell>
        </row>
        <row r="24480">
          <cell r="E24480" t="str">
            <v>GAUCHO - 50 X 100 ML-Nos</v>
          </cell>
        </row>
        <row r="24481">
          <cell r="E24481" t="str">
            <v>GAUCHO 40 X 250 ML-Nos</v>
          </cell>
        </row>
        <row r="24482">
          <cell r="E24482" t="str">
            <v>GLAMORE - 20 X 100 GM-Nos</v>
          </cell>
        </row>
        <row r="24483">
          <cell r="E24483" t="str">
            <v>GLAMORE - 40 X 50 GM-Nos</v>
          </cell>
        </row>
        <row r="24484">
          <cell r="E24484" t="str">
            <v>GLAMORE - 50 X (10 X 5) GM-Nos</v>
          </cell>
        </row>
        <row r="24485">
          <cell r="E24485" t="str">
            <v>GLAMORE - 8 X 250 GM-Nos</v>
          </cell>
        </row>
        <row r="24486">
          <cell r="E24486" t="str">
            <v>INFINITO - 20 X 500 ML-Nos</v>
          </cell>
        </row>
        <row r="24487">
          <cell r="E24487" t="str">
            <v>INFINITO SC687 5 - 50 X 100 ML-Nos</v>
          </cell>
        </row>
        <row r="24488">
          <cell r="E24488" t="str">
            <v>JUMP - 2 X (15 X 100) GM-Nos</v>
          </cell>
        </row>
        <row r="24489">
          <cell r="E24489" t="str">
            <v>JUMP - 4 X (20 X 40) GM-Nos</v>
          </cell>
        </row>
        <row r="24490">
          <cell r="E24490" t="str">
            <v>JUMP - 4 X 40 (10 X 2) GM-Nos</v>
          </cell>
        </row>
        <row r="24491">
          <cell r="E24491" t="str">
            <v>K -OBIOL WP2 5 10X1KG-Nos</v>
          </cell>
        </row>
        <row r="24492">
          <cell r="E24492" t="str">
            <v>K OBIOL - 6 X 1 KG-Nos</v>
          </cell>
        </row>
        <row r="24493">
          <cell r="E24493" t="str">
            <v>K OTHRINE SC - 100 X 50 ML-Nos</v>
          </cell>
        </row>
        <row r="24494">
          <cell r="E24494" t="str">
            <v>K OTHRINE SC25 5 - 15X1L-Nos</v>
          </cell>
        </row>
        <row r="24495">
          <cell r="E24495" t="str">
            <v>KINGFOG UL10 12X1L-Nos</v>
          </cell>
        </row>
        <row r="24496">
          <cell r="E24496" t="str">
            <v>LARVIN - 10 X 1 KG-Nos</v>
          </cell>
        </row>
        <row r="24497">
          <cell r="E24497" t="str">
            <v>LARVIN - 20 X 250 GM-Nos</v>
          </cell>
        </row>
        <row r="24498">
          <cell r="E24498" t="str">
            <v>LARVIN - 20 X 500 GM-Nos</v>
          </cell>
        </row>
        <row r="24499">
          <cell r="E24499" t="str">
            <v>LARVIN - 40 X 100 GM-Nos</v>
          </cell>
        </row>
        <row r="24500">
          <cell r="E24500" t="str">
            <v>LAUDIS - 10 X 57.5 ML-Nos</v>
          </cell>
        </row>
        <row r="24501">
          <cell r="E24501" t="str">
            <v>LAUDIS - 3 X 230 ML-Nos</v>
          </cell>
        </row>
        <row r="24502">
          <cell r="E24502" t="str">
            <v>LAUDIS - 8 X 115 ML-Nos</v>
          </cell>
        </row>
        <row r="24503">
          <cell r="E24503" t="str">
            <v>LESENTA - 100 X 40 GM-Nos</v>
          </cell>
        </row>
        <row r="24504">
          <cell r="E24504" t="str">
            <v>LESENTA - 50 X 100 GM-Nos</v>
          </cell>
        </row>
        <row r="24505">
          <cell r="E24505" t="str">
            <v>LUNA EXPERIENCE SC - 40 X 250 ML-Nos</v>
          </cell>
        </row>
        <row r="24506">
          <cell r="E24506" t="str">
            <v>LUNA EXPERIENCE SC - 50 X 100 ML-Nos</v>
          </cell>
        </row>
        <row r="24507">
          <cell r="E24507" t="str">
            <v>MELDOY DUO - 10 X 800 GM-Nos</v>
          </cell>
        </row>
        <row r="24508">
          <cell r="E24508" t="str">
            <v>MELODY DUO - 10 X 400 GM-Nos</v>
          </cell>
        </row>
        <row r="24509">
          <cell r="E24509" t="str">
            <v>MELODY DUO - 50 X 100 GM-Nos</v>
          </cell>
        </row>
        <row r="24510">
          <cell r="E24510" t="str">
            <v>MONCEREN - 20 X 500 ML-Nos</v>
          </cell>
        </row>
        <row r="24511">
          <cell r="E24511" t="str">
            <v>MOVENTO ENERGY - 10 X 1 LT-Nos</v>
          </cell>
        </row>
        <row r="24512">
          <cell r="E24512" t="str">
            <v>MOVENTO ENERGY - 40 X 250 ML-Nos</v>
          </cell>
        </row>
        <row r="24513">
          <cell r="E24513" t="str">
            <v>MOVENTO ENERGY - 50 X 100ML-Nos</v>
          </cell>
        </row>
        <row r="24514">
          <cell r="E24514" t="str">
            <v>NATIVO - 10 X 1 KG-Nos</v>
          </cell>
        </row>
        <row r="24515">
          <cell r="E24515" t="str">
            <v>NATIVO - 100 X 50 GM-Nos</v>
          </cell>
        </row>
        <row r="24516">
          <cell r="E24516" t="str">
            <v>NATIVO - 20 X (10 X 10 ) GM-Nos</v>
          </cell>
        </row>
        <row r="24517">
          <cell r="E24517" t="str">
            <v>NATIVO - 40 X 250 GM-Nos</v>
          </cell>
        </row>
        <row r="24518">
          <cell r="E24518" t="str">
            <v>NATIVO - 50 X 100 GM-Nos</v>
          </cell>
        </row>
        <row r="24519">
          <cell r="E24519" t="str">
            <v>NATIVO -20 X 500 GM-Nos</v>
          </cell>
        </row>
        <row r="24520">
          <cell r="E24520" t="str">
            <v>OBERON - 10 X 1 LTR-Nos</v>
          </cell>
        </row>
        <row r="24521">
          <cell r="E24521" t="str">
            <v>OBERON - 100 X 50 ML-Nos</v>
          </cell>
        </row>
        <row r="24522">
          <cell r="E24522" t="str">
            <v>OBERON - 20 X 500 ML-Nos</v>
          </cell>
        </row>
        <row r="24523">
          <cell r="E24523" t="str">
            <v>OBERON - 40 X 200 ML-Nos</v>
          </cell>
        </row>
        <row r="24524">
          <cell r="E24524" t="str">
            <v>OBERON - 50 X 100 ML-Nos</v>
          </cell>
        </row>
        <row r="24525">
          <cell r="E24525" t="str">
            <v>PLANOFIX - 10 X 1 LT-Nos</v>
          </cell>
        </row>
        <row r="24526">
          <cell r="E24526" t="str">
            <v>PLANOFIX - 20 X 500 ML-Nos</v>
          </cell>
        </row>
        <row r="24527">
          <cell r="E24527" t="str">
            <v>PLANOFIX - 40 X 250 ML-Nos</v>
          </cell>
        </row>
        <row r="24528">
          <cell r="E24528" t="str">
            <v>PLANOFIX - 50 X 100 ML-Nos</v>
          </cell>
        </row>
        <row r="24529">
          <cell r="E24529" t="str">
            <v>PREMISE 10 X 1 LTR-Nos</v>
          </cell>
        </row>
        <row r="24530">
          <cell r="E24530" t="str">
            <v>PREMISE SC350 2 X 5L-Nos</v>
          </cell>
        </row>
        <row r="24531">
          <cell r="E24531" t="str">
            <v>PREMISE SC350 40X250ML-Nos</v>
          </cell>
        </row>
        <row r="24532">
          <cell r="E24532" t="str">
            <v>PROFILER - 10 X 1 KG-Nos</v>
          </cell>
        </row>
        <row r="24533">
          <cell r="E24533" t="str">
            <v>PROFILER - 20 X 250 GMS-Nos</v>
          </cell>
        </row>
        <row r="24534">
          <cell r="E24534" t="str">
            <v>QUICK BAYT GR 5 2 X(20X50GR)-Nos</v>
          </cell>
        </row>
        <row r="24535">
          <cell r="E24535" t="str">
            <v>QUICK BAYT GR0 5 4X2KG-Nos</v>
          </cell>
        </row>
        <row r="24536">
          <cell r="E24536" t="str">
            <v>RACUMIN SURE RBO 005 10X20X100GMS-Nos</v>
          </cell>
        </row>
        <row r="24537">
          <cell r="E24537" t="str">
            <v>RAT CONT. - 5X(20X100GM)-Nos</v>
          </cell>
        </row>
        <row r="24538">
          <cell r="E24538" t="str">
            <v>RAXIL EASY - 100 X 50 ML-Nos</v>
          </cell>
        </row>
        <row r="24539">
          <cell r="E24539" t="str">
            <v>RAXIL EASY 50 X 100 ML-Nos</v>
          </cell>
        </row>
        <row r="24540">
          <cell r="E24540" t="str">
            <v>REGENT GOLD - 40 X 250 ML-Nos</v>
          </cell>
        </row>
        <row r="24541">
          <cell r="E24541" t="str">
            <v>REGENT GOLD - 20 X 500 ML-Nos</v>
          </cell>
        </row>
        <row r="24542">
          <cell r="E24542" t="str">
            <v>REGENT GOLD SC200 - 50 X 100 ML-Nos</v>
          </cell>
        </row>
        <row r="24543">
          <cell r="E24543" t="str">
            <v>REGENT GR - 1 X 25 KG-Nos</v>
          </cell>
        </row>
        <row r="24544">
          <cell r="E24544" t="str">
            <v>REGENT GR - 20 X 1 KG-Nos</v>
          </cell>
        </row>
        <row r="24545">
          <cell r="E24545" t="str">
            <v>REGENT GR - 4 X 5 KG-Nos</v>
          </cell>
        </row>
        <row r="24546">
          <cell r="E24546" t="str">
            <v>REGENT SC - 10 X 1 LT-Nos</v>
          </cell>
        </row>
        <row r="24547">
          <cell r="E24547" t="str">
            <v>REGENT SC - 20 X 250 ML-Nos</v>
          </cell>
        </row>
        <row r="24548">
          <cell r="E24548" t="str">
            <v>REGENT SC - 20 X 500 ML-Nos</v>
          </cell>
        </row>
        <row r="24549">
          <cell r="E24549" t="str">
            <v>REGENT SC - 50 X 100 ML-Nos</v>
          </cell>
        </row>
        <row r="24550">
          <cell r="E24550" t="str">
            <v>REGENT ULTRA GR - 1 X 20 KG (FGO)-Nos</v>
          </cell>
        </row>
        <row r="24551">
          <cell r="E24551" t="str">
            <v>REGENT ULTRA GR - 1 X 20 KG-Nos</v>
          </cell>
        </row>
        <row r="24552">
          <cell r="E24552" t="str">
            <v>REGENT ULTRA GR - 2 X 10 KG (FGO)-Nos</v>
          </cell>
        </row>
        <row r="24553">
          <cell r="E24553" t="str">
            <v>REGENT ULTRA GR - 2 X 10 KG-Nos</v>
          </cell>
        </row>
        <row r="24554">
          <cell r="E24554" t="str">
            <v>REGENT ULTRA GR - 20 X 1 KG (FGO)-Nos</v>
          </cell>
        </row>
        <row r="24555">
          <cell r="E24555" t="str">
            <v>REGENT ULTRA GR - 20 X 1 KG-Nos</v>
          </cell>
        </row>
        <row r="24556">
          <cell r="E24556" t="str">
            <v>REGENT ULTRA GR - 5 X 4 KG (FGO)-Nos</v>
          </cell>
        </row>
        <row r="24557">
          <cell r="E24557" t="str">
            <v>REGENT ULTRA GR - 5 X 4 KG-Nos</v>
          </cell>
        </row>
        <row r="24558">
          <cell r="E24558" t="str">
            <v>RICESTAR - 10 X 1 LTR-Nos</v>
          </cell>
        </row>
        <row r="24559">
          <cell r="E24559" t="str">
            <v>RICESTAR - 20 X 500 ML-Nos</v>
          </cell>
        </row>
        <row r="24560">
          <cell r="E24560" t="str">
            <v>RICESTAR - 40 X 250ML-Nos</v>
          </cell>
        </row>
        <row r="24561">
          <cell r="E24561" t="str">
            <v>ROUNDUP - 10 X 1 LT-Nos</v>
          </cell>
        </row>
        <row r="24562">
          <cell r="E24562" t="str">
            <v>SECTIN - 10 X 1 KG-Nos</v>
          </cell>
        </row>
        <row r="24563">
          <cell r="E24563" t="str">
            <v>SECTIN - 20 X 600 GM-Nos</v>
          </cell>
        </row>
        <row r="24564">
          <cell r="E24564" t="str">
            <v>SECTIN - 50 X 100 GM-Nos</v>
          </cell>
        </row>
        <row r="24565">
          <cell r="E24565" t="str">
            <v>SENCOR - 60 X 100 GM-Nos</v>
          </cell>
        </row>
        <row r="24566">
          <cell r="E24566" t="str">
            <v>SENCOR WP70 - 20X500GR-Nos</v>
          </cell>
        </row>
        <row r="24567">
          <cell r="E24567" t="str">
            <v>SIMBOLA - 10 X 1 KG-Nos</v>
          </cell>
        </row>
        <row r="24568">
          <cell r="E24568" t="str">
            <v>SIMBOLA - 10 X 500 GM-Nos</v>
          </cell>
        </row>
        <row r="24569">
          <cell r="E24569" t="str">
            <v>SIMBOLA 20 X 250 GM-Nos</v>
          </cell>
        </row>
        <row r="24570">
          <cell r="E24570" t="str">
            <v>SIMBOLA 50 x 100 GM-Nos</v>
          </cell>
        </row>
        <row r="24571">
          <cell r="E24571" t="str">
            <v>SIVANTO PRIME SL - 40 X 250 ML-Nos</v>
          </cell>
        </row>
        <row r="24572">
          <cell r="E24572" t="str">
            <v>SIVANTO PRIME SL - 50 X 100 ML-Nos</v>
          </cell>
        </row>
        <row r="24573">
          <cell r="E24573" t="str">
            <v>SOLFAC - 10X1LTR-Nos</v>
          </cell>
        </row>
        <row r="24574">
          <cell r="E24574" t="str">
            <v>SOLFAC EW50 50X100 ML-Nos</v>
          </cell>
        </row>
        <row r="24575">
          <cell r="E24575" t="str">
            <v>SOLFAC WP10 100X20GR-Nos</v>
          </cell>
        </row>
        <row r="24576">
          <cell r="E24576" t="str">
            <v>SOLOMON - 10 X 1 LT-Nos</v>
          </cell>
        </row>
        <row r="24577">
          <cell r="E24577" t="str">
            <v>SOLOMON - 20 X 500 ML-Nos</v>
          </cell>
        </row>
        <row r="24578">
          <cell r="E24578" t="str">
            <v>SOLOMON - 40 X 250 ML-Nos</v>
          </cell>
        </row>
        <row r="24579">
          <cell r="E24579" t="str">
            <v>SOLOMON - 50 X 100 ML-Nos</v>
          </cell>
        </row>
        <row r="24580">
          <cell r="E24580" t="str">
            <v>SPINTOR - 10 X (20 X 7) ML-Nos</v>
          </cell>
        </row>
        <row r="24581">
          <cell r="E24581" t="str">
            <v>SPINTOR - 20 X 75 ML-Nos</v>
          </cell>
        </row>
        <row r="24582">
          <cell r="E24582" t="str">
            <v>SUNRICE - 100 X 50 GM-Nos</v>
          </cell>
        </row>
        <row r="24583">
          <cell r="E24583" t="str">
            <v>TEMPRID SC365.4 - 100 X 50 ML-Nos</v>
          </cell>
        </row>
        <row r="24584">
          <cell r="E24584" t="str">
            <v>TOPSTAR - 100 X 35 GM-Nos</v>
          </cell>
        </row>
        <row r="24585">
          <cell r="E24585" t="str">
            <v>TOPSTAR - 40 X 100 GM-Nos</v>
          </cell>
        </row>
        <row r="24586">
          <cell r="E24586" t="str">
            <v>VELUM PRIME - 40 X 250 ML-Nos</v>
          </cell>
        </row>
        <row r="24587">
          <cell r="E24587" t="str">
            <v>VELUM PRIME 20 X 500ML-Nos</v>
          </cell>
        </row>
        <row r="24588">
          <cell r="E24588" t="str">
            <v>WHIPSUPER - 10 X 1 LT-Nos</v>
          </cell>
        </row>
        <row r="24589">
          <cell r="E24589" t="str">
            <v>WHIPSUPER - 20 X 500 ML-Nos</v>
          </cell>
        </row>
        <row r="24590">
          <cell r="E24590" t="str">
            <v>WHIPSUPER - 40 X 250 ML-Nos</v>
          </cell>
        </row>
        <row r="24591">
          <cell r="E24591" t="str">
            <v>WHIPSUPER - 50 X 100 ML-Nos</v>
          </cell>
        </row>
        <row r="24592">
          <cell r="E24592" t="str">
            <v>ADMIRE - 125 X (8x2) GM-Nos</v>
          </cell>
        </row>
        <row r="24593">
          <cell r="E24593" t="str">
            <v>ADMIRE - 150 X 30 GM-Nos</v>
          </cell>
        </row>
        <row r="24594">
          <cell r="E24594" t="str">
            <v>ADMIRE - 20 X 300 GM-Nos</v>
          </cell>
        </row>
        <row r="24595">
          <cell r="E24595" t="str">
            <v>ADMIRE - 30 X 150 GM-Nos</v>
          </cell>
        </row>
        <row r="24596">
          <cell r="E24596" t="str">
            <v>ADMIRE - 60 X 75 GM-Nos</v>
          </cell>
        </row>
        <row r="24597">
          <cell r="E24597" t="str">
            <v>ALANTO - 10 X 1 LT-Nos</v>
          </cell>
        </row>
        <row r="24598">
          <cell r="E24598" t="str">
            <v>ALANTO - 20 X 500 ML-Nos</v>
          </cell>
        </row>
        <row r="24599">
          <cell r="E24599" t="str">
            <v>ALANTO - 40 X 250 ML-Nos</v>
          </cell>
        </row>
        <row r="24600">
          <cell r="E24600" t="str">
            <v>ALANTO - 50 X 100 ML-Nos</v>
          </cell>
        </row>
        <row r="24601">
          <cell r="E24601" t="str">
            <v>ALIETTE - 10 X 1 KG-Nos</v>
          </cell>
        </row>
        <row r="24602">
          <cell r="E24602" t="str">
            <v>ALIETTE - 20 X 250 GM-Nos</v>
          </cell>
        </row>
        <row r="24603">
          <cell r="E24603" t="str">
            <v>ALIETTE - 20 X 500 GM-Nos</v>
          </cell>
        </row>
        <row r="24604">
          <cell r="E24604" t="str">
            <v>ALIETTE -40 X 100 GM-Nos</v>
          </cell>
        </row>
        <row r="24605">
          <cell r="E24605" t="str">
            <v>ALION PLUS SC560 4x5LTR-NUMBER</v>
          </cell>
        </row>
        <row r="24606">
          <cell r="E24606" t="str">
            <v>AMBITION 10x 1 LTR-Nos</v>
          </cell>
        </row>
        <row r="24607">
          <cell r="E24607" t="str">
            <v>AMBITION 20x500ML-Nos</v>
          </cell>
        </row>
        <row r="24608">
          <cell r="E24608" t="str">
            <v>AMBITION 40x250ML-Nos</v>
          </cell>
        </row>
        <row r="24609">
          <cell r="E24609" t="str">
            <v>AMBITION 50x100ML-Nos</v>
          </cell>
        </row>
        <row r="24610">
          <cell r="E24610" t="str">
            <v>ANTRACOL - 10 X 1 KG-Nos</v>
          </cell>
        </row>
        <row r="24611">
          <cell r="E24611" t="str">
            <v>ANTRACOL - 20 X 500 GM-Nos</v>
          </cell>
        </row>
        <row r="24612">
          <cell r="E24612" t="str">
            <v>ANTRACOL - 40 X 250 GM-Nos</v>
          </cell>
        </row>
        <row r="24613">
          <cell r="E24613" t="str">
            <v>ANTRACOL - 50 X 100 GM-Nos</v>
          </cell>
        </row>
        <row r="24614">
          <cell r="E24614" t="str">
            <v>BASTA - 10 X 1 LT-Nos</v>
          </cell>
        </row>
        <row r="24615">
          <cell r="E24615" t="str">
            <v>BAYLETON - 50 X 100 GM-Nos</v>
          </cell>
        </row>
        <row r="24616">
          <cell r="E24616" t="str">
            <v>BELT EXPERT - 100 X 50 ML-Nos</v>
          </cell>
        </row>
        <row r="24617">
          <cell r="E24617" t="str">
            <v>BELT EXPERT - 40 X 250 ML-Nos</v>
          </cell>
        </row>
        <row r="24618">
          <cell r="E24618" t="str">
            <v>BELT EXPERT - 50 X 100 ML-Nos</v>
          </cell>
        </row>
        <row r="24619">
          <cell r="E24619" t="str">
            <v>BUONOS 20x500ML-Nos</v>
          </cell>
        </row>
        <row r="24620">
          <cell r="E24620" t="str">
            <v>BUONOS 40x250ML-Nos</v>
          </cell>
        </row>
        <row r="24621">
          <cell r="E24621" t="str">
            <v>CONFIDOR - 10 X 1 LT-Nos</v>
          </cell>
        </row>
        <row r="24622">
          <cell r="E24622" t="str">
            <v>CONFIDOR - 100 X 50ML-Nos</v>
          </cell>
        </row>
        <row r="24623">
          <cell r="E24623" t="str">
            <v>CONFIDOR - 20 X 250 ML-Nos</v>
          </cell>
        </row>
        <row r="24624">
          <cell r="E24624" t="str">
            <v>CONFIDOR - 20 X 500 ML-Nos</v>
          </cell>
        </row>
        <row r="24625">
          <cell r="E24625" t="str">
            <v>CONFIDOR - 50 X 100 ML-Nos</v>
          </cell>
        </row>
        <row r="24626">
          <cell r="E24626" t="str">
            <v>CONFIDOR SUPER - 10 X 1 LT-Nos</v>
          </cell>
        </row>
        <row r="24627">
          <cell r="E24627" t="str">
            <v>CONFIDOR SUPER - 20 X 250 ML-Nos</v>
          </cell>
        </row>
        <row r="24628">
          <cell r="E24628" t="str">
            <v>CONFIDOR SUPER - 20 X 500 ML-Nos</v>
          </cell>
        </row>
        <row r="24629">
          <cell r="E24629" t="str">
            <v>CONFIDOR SUPER - 50 X 100 ML-Nos</v>
          </cell>
        </row>
        <row r="24630">
          <cell r="E24630" t="str">
            <v>CONFIDOR SUPER - 50 X 50 ML-Nos</v>
          </cell>
        </row>
        <row r="24631">
          <cell r="E24631" t="str">
            <v>COUNCIL ACTIV - 12 X (5X90)GR-Nos</v>
          </cell>
        </row>
        <row r="24632">
          <cell r="E24632" t="str">
            <v>COUNCIL ACTIV - 8 x (10x45GM)-Nos</v>
          </cell>
        </row>
        <row r="24633">
          <cell r="E24633" t="str">
            <v>DECIS 100 - 10 X 1 LT-Nos</v>
          </cell>
        </row>
        <row r="24634">
          <cell r="E24634" t="str">
            <v>DECIS 100 - 100 X 50 ML-Nos</v>
          </cell>
        </row>
        <row r="24635">
          <cell r="E24635" t="str">
            <v>DECIS 100 - 40 X 250 ML-Nos</v>
          </cell>
        </row>
        <row r="24636">
          <cell r="E24636" t="str">
            <v>DECIS 100 - 50 X 100 ML-Nos</v>
          </cell>
        </row>
        <row r="24637">
          <cell r="E24637" t="str">
            <v>DECIS 2.8 - 10 X 1 LT-Nos</v>
          </cell>
        </row>
        <row r="24638">
          <cell r="E24638" t="str">
            <v>DECIS 2.8 - 20X 500 ML-Nos</v>
          </cell>
        </row>
        <row r="24639">
          <cell r="E24639" t="str">
            <v>DECIS 2.8 - 40 X 250 ML-Nos</v>
          </cell>
        </row>
        <row r="24640">
          <cell r="E24640" t="str">
            <v>DECIS 2.8 - 50 X 100 ML-Nos</v>
          </cell>
        </row>
        <row r="24641">
          <cell r="E24641" t="str">
            <v>EMESTO PRIME - 50 X 100 ML-Nos</v>
          </cell>
        </row>
        <row r="24642">
          <cell r="E24642" t="str">
            <v>ETHREL - 10 X 1 LT-Nos</v>
          </cell>
        </row>
        <row r="24643">
          <cell r="E24643" t="str">
            <v>ETHREL - 20 X 500 ML-Nos</v>
          </cell>
        </row>
        <row r="24644">
          <cell r="E24644" t="str">
            <v>ETHREL - 50 X 100 ML-Nos</v>
          </cell>
        </row>
        <row r="24645">
          <cell r="E24645" t="str">
            <v>EVERGOL XTEND 50x100ML-Nos</v>
          </cell>
        </row>
        <row r="24646">
          <cell r="E24646" t="str">
            <v>FAME - 10 X (20X10) ML-Nos</v>
          </cell>
        </row>
        <row r="24647">
          <cell r="E24647" t="str">
            <v>FAME - 20 X 100 ML-Nos</v>
          </cell>
        </row>
        <row r="24648">
          <cell r="E24648" t="str">
            <v>FAME - 4 X 500 ML-Nos</v>
          </cell>
        </row>
        <row r="24649">
          <cell r="E24649" t="str">
            <v>FAME - 40 X 50 ML-Nos</v>
          </cell>
        </row>
        <row r="24650">
          <cell r="E24650" t="str">
            <v>FAME - 8 X 250 ML-Nos</v>
          </cell>
        </row>
        <row r="24651">
          <cell r="E24651" t="str">
            <v>FENOS QUICK 40 X250ML-Nos</v>
          </cell>
        </row>
        <row r="24652">
          <cell r="E24652" t="str">
            <v>FENOS QUICK 50x100ML-Nos</v>
          </cell>
        </row>
        <row r="24653">
          <cell r="E24653" t="str">
            <v>FITREST - 40 X 100 GM-Nos</v>
          </cell>
        </row>
        <row r="24654">
          <cell r="E24654" t="str">
            <v>FITREST - 40 X 250 GM-Nos</v>
          </cell>
        </row>
        <row r="24655">
          <cell r="E24655" t="str">
            <v>FITREST - 80 X 50 GM-Nos</v>
          </cell>
        </row>
        <row r="24656">
          <cell r="E24656" t="str">
            <v>FITREST 16x 250GMS-Nos</v>
          </cell>
        </row>
        <row r="24657">
          <cell r="E24657" t="str">
            <v>FLOTIS - 10 X 1 LT-Nos</v>
          </cell>
        </row>
        <row r="24658">
          <cell r="E24658" t="str">
            <v>FLOTIS - 2 X 5 LT-Nos</v>
          </cell>
        </row>
        <row r="24659">
          <cell r="E24659" t="str">
            <v>FLOTIS - 20 X 500ML-Nos</v>
          </cell>
        </row>
        <row r="24660">
          <cell r="E24660" t="str">
            <v>FLOTIS - 40 X 250 ML-Nos</v>
          </cell>
        </row>
        <row r="24661">
          <cell r="E24661" t="str">
            <v>FOLICUR - 10 X 1 LT-Nos</v>
          </cell>
        </row>
        <row r="24662">
          <cell r="E24662" t="str">
            <v>FOLICUR - 20 X 500 ML-Nos</v>
          </cell>
        </row>
        <row r="24663">
          <cell r="E24663" t="str">
            <v>FOLICUR - 40 X 250 ML-Nos</v>
          </cell>
        </row>
        <row r="24664">
          <cell r="E24664" t="str">
            <v>FOLICUR - 50 X 100 ML-Nos</v>
          </cell>
        </row>
        <row r="24665">
          <cell r="E24665" t="str">
            <v>FOOST - 20 X 250 GM-Nos</v>
          </cell>
        </row>
        <row r="24666">
          <cell r="E24666" t="str">
            <v>FOOST - 20 X 500 GM-Nos</v>
          </cell>
        </row>
        <row r="24667">
          <cell r="E24667" t="str">
            <v>FOOST - 24 X 500 GM-Nos</v>
          </cell>
        </row>
        <row r="24668">
          <cell r="E24668" t="str">
            <v>FQ 40x250ML-Nos</v>
          </cell>
        </row>
        <row r="24669">
          <cell r="E24669" t="str">
            <v>FQ50X100ML-Nos</v>
          </cell>
        </row>
        <row r="24670">
          <cell r="E24670" t="str">
            <v>GAUCHO - 10 X 1 LT-Nos</v>
          </cell>
        </row>
        <row r="24671">
          <cell r="E24671" t="str">
            <v>GAUCHO - 100 X 50 ML-Nos</v>
          </cell>
        </row>
        <row r="24672">
          <cell r="E24672" t="str">
            <v>GAUCHO - 50 X 100ML-Nos</v>
          </cell>
        </row>
        <row r="24673">
          <cell r="E24673" t="str">
            <v>GLAMORE - 20 X 100 GM-Nos</v>
          </cell>
        </row>
        <row r="24674">
          <cell r="E24674" t="str">
            <v>GLAMORE - 40 X 50 GM-Nos</v>
          </cell>
        </row>
        <row r="24675">
          <cell r="E24675" t="str">
            <v>GLAMORE - 50 X (10X5) GM-Nos</v>
          </cell>
        </row>
        <row r="24676">
          <cell r="E24676" t="str">
            <v>GLAMORE - 8 X 250 GM-Nos</v>
          </cell>
        </row>
        <row r="24677">
          <cell r="E24677" t="str">
            <v>INFINITO 10x 1 LTR-Nos</v>
          </cell>
        </row>
        <row r="24678">
          <cell r="E24678" t="str">
            <v>INFINITO 20x 500ML-Nos</v>
          </cell>
        </row>
        <row r="24679">
          <cell r="E24679" t="str">
            <v>INFINITO 50x 100ML-Nos</v>
          </cell>
        </row>
        <row r="24680">
          <cell r="E24680" t="str">
            <v>JUMP - 2 X (15X100) GM-Nos</v>
          </cell>
        </row>
        <row r="24681">
          <cell r="E24681" t="str">
            <v>JUMP - 4 X (20X40) GM-Nos</v>
          </cell>
        </row>
        <row r="24682">
          <cell r="E24682" t="str">
            <v>JUMP - 4 X 40 X (10X2) GM-Nos</v>
          </cell>
        </row>
        <row r="24683">
          <cell r="E24683" t="str">
            <v>LARVIN - 10 X 1 KG-Nos</v>
          </cell>
        </row>
        <row r="24684">
          <cell r="E24684" t="str">
            <v>LARVIN - 20 X 250 GM-Nos</v>
          </cell>
        </row>
        <row r="24685">
          <cell r="E24685" t="str">
            <v>LARVIN - 20 X 500 GM-Nos</v>
          </cell>
        </row>
        <row r="24686">
          <cell r="E24686" t="str">
            <v>LARVIN - 40 X 100 GM-Nos</v>
          </cell>
        </row>
        <row r="24687">
          <cell r="E24687" t="str">
            <v>LAUDIS - 10 X 57.5 ML-Nos</v>
          </cell>
        </row>
        <row r="24688">
          <cell r="E24688" t="str">
            <v>LAUDIS - 3 X 230 ML-Nos</v>
          </cell>
        </row>
        <row r="24689">
          <cell r="E24689" t="str">
            <v>LAUDIS - 8 X 115 ML-Nos</v>
          </cell>
        </row>
        <row r="24690">
          <cell r="E24690" t="str">
            <v>LESENTA - 100 X 40 GM-Nos</v>
          </cell>
        </row>
        <row r="24691">
          <cell r="E24691" t="str">
            <v>LESENTA - 40 X 250 GM-Nos</v>
          </cell>
        </row>
        <row r="24692">
          <cell r="E24692" t="str">
            <v>LESENTA - 50 X 100 GM-Nos</v>
          </cell>
        </row>
        <row r="24693">
          <cell r="E24693" t="str">
            <v>LUNA EXPERIENCE - 10 X 1 LT-Nos</v>
          </cell>
        </row>
        <row r="24694">
          <cell r="E24694" t="str">
            <v>LUNA EXPERIENCE - 40 X 250 ML-Nos</v>
          </cell>
        </row>
        <row r="24695">
          <cell r="E24695" t="str">
            <v>LUNA EXPERIENCE - 50 X 100 ML-Nos</v>
          </cell>
        </row>
        <row r="24696">
          <cell r="E24696" t="str">
            <v>MELODY DUO - 10 X 400 GM-Nos</v>
          </cell>
        </row>
        <row r="24697">
          <cell r="E24697" t="str">
            <v>MELODY DUO - 10 X 800 GM-Nos</v>
          </cell>
        </row>
        <row r="24698">
          <cell r="E24698" t="str">
            <v>MELODY DUO - 50 X 100 GM-Nos</v>
          </cell>
        </row>
        <row r="24699">
          <cell r="E24699" t="str">
            <v>MONCEREN - 10 X 1 LT-Nos</v>
          </cell>
        </row>
        <row r="24700">
          <cell r="E24700" t="str">
            <v>MONCEREN - 20 X 500 ML-Nos</v>
          </cell>
        </row>
        <row r="24701">
          <cell r="E24701" t="str">
            <v>MONCEREN - 40 X 250 ML-Nos</v>
          </cell>
        </row>
        <row r="24702">
          <cell r="E24702" t="str">
            <v>MONCEREN - 50 X 100 ML-Nos</v>
          </cell>
        </row>
        <row r="24703">
          <cell r="E24703" t="str">
            <v>MOVENTO - 40 X 250 ML-Nos</v>
          </cell>
        </row>
        <row r="24704">
          <cell r="E24704" t="str">
            <v>MOVENTO ENERGY - 10 X 1 LT-Nos</v>
          </cell>
        </row>
        <row r="24705">
          <cell r="E24705" t="str">
            <v>MOVENTO ENERGY - 40 X 250 ML-Nos</v>
          </cell>
        </row>
        <row r="24706">
          <cell r="E24706" t="str">
            <v>MOVENTO ENERGY - 50 X 100 ML-Nos</v>
          </cell>
        </row>
        <row r="24707">
          <cell r="E24707" t="str">
            <v>MOVENTO OD - 20 X 500 ML-Nos</v>
          </cell>
        </row>
        <row r="24708">
          <cell r="E24708" t="str">
            <v>MOVENTO OD - 40 X 250 ML-Nos</v>
          </cell>
        </row>
        <row r="24709">
          <cell r="E24709" t="str">
            <v>MOVENTO OD 10x 1 LTR-Nos</v>
          </cell>
        </row>
        <row r="24710">
          <cell r="E24710" t="str">
            <v>NATIVO - 10 X 1 KG-Nos</v>
          </cell>
        </row>
        <row r="24711">
          <cell r="E24711" t="str">
            <v>NATIVO - 100 X 50 GM-Nos</v>
          </cell>
        </row>
        <row r="24712">
          <cell r="E24712" t="str">
            <v>NATIVO - 20 X (10X10) GM-Nos</v>
          </cell>
        </row>
        <row r="24713">
          <cell r="E24713" t="str">
            <v>NATIVO - 20 X 500 GM-Nos</v>
          </cell>
        </row>
        <row r="24714">
          <cell r="E24714" t="str">
            <v>NATIVO - 40 X 250 GM-Nos</v>
          </cell>
        </row>
        <row r="24715">
          <cell r="E24715" t="str">
            <v>NATIVO - 50 X 100 GM-Nos</v>
          </cell>
        </row>
        <row r="24716">
          <cell r="E24716" t="str">
            <v>OBERON - 10 X 1 LT-Nos</v>
          </cell>
        </row>
        <row r="24717">
          <cell r="E24717" t="str">
            <v>OBERON - 100 X 50 ML-Nos</v>
          </cell>
        </row>
        <row r="24718">
          <cell r="E24718" t="str">
            <v>OBERON - 20 X 500 ML-Nos</v>
          </cell>
        </row>
        <row r="24719">
          <cell r="E24719" t="str">
            <v>OBERON - 40 X 200 ML-Nos</v>
          </cell>
        </row>
        <row r="24720">
          <cell r="E24720" t="str">
            <v>OBERON - 50 X 100 ML-Nos</v>
          </cell>
        </row>
        <row r="24721">
          <cell r="E24721" t="str">
            <v>PLANOFIX - 10 X 1 LT-Nos</v>
          </cell>
        </row>
        <row r="24722">
          <cell r="E24722" t="str">
            <v>PLANOFIX - 20 X 500 ML-Nos</v>
          </cell>
        </row>
        <row r="24723">
          <cell r="E24723" t="str">
            <v>PLANOFIX - 40 X 250 ML-Nos</v>
          </cell>
        </row>
        <row r="24724">
          <cell r="E24724" t="str">
            <v>PLANOFIX - 50 X 100 ML-Nos</v>
          </cell>
        </row>
        <row r="24725">
          <cell r="E24725" t="str">
            <v>PROFILER - 20 X 250 GM-Nos</v>
          </cell>
        </row>
        <row r="24726">
          <cell r="E24726" t="str">
            <v>PROFILER - 5 X 2 KG-Nos</v>
          </cell>
        </row>
        <row r="24727">
          <cell r="E24727" t="str">
            <v>PROFILER -10 X 1 KG-Nos</v>
          </cell>
        </row>
        <row r="24728">
          <cell r="E24728" t="str">
            <v>RAXIL EASY - 100 X 50 ML-Nos</v>
          </cell>
        </row>
        <row r="24729">
          <cell r="E24729" t="str">
            <v>RAXIL EASY - 50 X 100 ML-Nos</v>
          </cell>
        </row>
        <row r="24730">
          <cell r="E24730" t="str">
            <v>REGENT GOLD 20x500ML-Nos</v>
          </cell>
        </row>
        <row r="24731">
          <cell r="E24731" t="str">
            <v>REGENT GOLD 40x250ML-Nos</v>
          </cell>
        </row>
        <row r="24732">
          <cell r="E24732" t="str">
            <v>REGENT GOLD 50x100ML-Nos</v>
          </cell>
        </row>
        <row r="24733">
          <cell r="E24733" t="str">
            <v>REGENT GR - 1 X 25 KG-Nos</v>
          </cell>
        </row>
        <row r="24734">
          <cell r="E24734" t="str">
            <v>REGENT GR - 20 X 1 KG-Nos</v>
          </cell>
        </row>
        <row r="24735">
          <cell r="E24735" t="str">
            <v>REGENT GR - 4 X 5 KG-Nos</v>
          </cell>
        </row>
        <row r="24736">
          <cell r="E24736" t="str">
            <v>REGENT SC - 10 X 1 LT-Nos</v>
          </cell>
        </row>
        <row r="24737">
          <cell r="E24737" t="str">
            <v>REGENT SC - 20 X 250 ML-Nos</v>
          </cell>
        </row>
        <row r="24738">
          <cell r="E24738" t="str">
            <v>REGENT SC - 20 X 500 ML-Nos</v>
          </cell>
        </row>
        <row r="24739">
          <cell r="E24739" t="str">
            <v>REGENT SC - 50 X 100 ML-Nos</v>
          </cell>
        </row>
        <row r="24740">
          <cell r="E24740" t="str">
            <v>REGENT ULTRA GR - 5 X 4 KG-Nos</v>
          </cell>
        </row>
        <row r="24741">
          <cell r="E24741" t="str">
            <v>REGENT ULTRA GR 20x1KGBAG-Nos</v>
          </cell>
        </row>
        <row r="24742">
          <cell r="E24742" t="str">
            <v>SECTIN - 10 X 1 KG-Nos</v>
          </cell>
        </row>
        <row r="24743">
          <cell r="E24743" t="str">
            <v>SECTIN - 20 X 600 GM-Nos</v>
          </cell>
        </row>
        <row r="24744">
          <cell r="E24744" t="str">
            <v>SECTIN - 50 X 100 GM-Nos</v>
          </cell>
        </row>
        <row r="24745">
          <cell r="E24745" t="str">
            <v>SENCOR - 20 X 500 GM-Nos</v>
          </cell>
        </row>
        <row r="24746">
          <cell r="E24746" t="str">
            <v>SENCOR - 60 X 100 GM-Nos</v>
          </cell>
        </row>
        <row r="24747">
          <cell r="E24747" t="str">
            <v>SIMBOLA - 50 X 100 GM-Nos</v>
          </cell>
        </row>
        <row r="24748">
          <cell r="E24748" t="str">
            <v>SIVANTO PRIME - 40 X 250 ML-Nos</v>
          </cell>
        </row>
        <row r="24749">
          <cell r="E24749" t="str">
            <v>SIVANTO PRIME - 50 X 100 ML-Nos</v>
          </cell>
        </row>
        <row r="24750">
          <cell r="E24750" t="str">
            <v>SOLOMON - 10 X 1 LT-Nos</v>
          </cell>
        </row>
        <row r="24751">
          <cell r="E24751" t="str">
            <v>SOLOMON - 20 X 500 ML-Nos</v>
          </cell>
        </row>
        <row r="24752">
          <cell r="E24752" t="str">
            <v>SOLOMON - 40 X 250 ML-Nos</v>
          </cell>
        </row>
        <row r="24753">
          <cell r="E24753" t="str">
            <v>SOLOMON - 50 X 100 ML-Nos</v>
          </cell>
        </row>
        <row r="24754">
          <cell r="E24754" t="str">
            <v>SPINTOR - 10 X (20X7) ML-Nos</v>
          </cell>
        </row>
        <row r="24755">
          <cell r="E24755" t="str">
            <v>SPINTOR - 20 X 75 ML-Nos</v>
          </cell>
        </row>
        <row r="24756">
          <cell r="E24756" t="str">
            <v>SUNRICE - 100 X 50 GM-Nos</v>
          </cell>
        </row>
        <row r="24757">
          <cell r="E24757" t="str">
            <v>TOPSTAR - 100 X 35 GM-Nos</v>
          </cell>
        </row>
        <row r="24758">
          <cell r="E24758" t="str">
            <v>TOPSTAR - 40 X 100 GM-Nos</v>
          </cell>
        </row>
        <row r="24759">
          <cell r="E24759" t="str">
            <v>TOPSTAR - 8 X (20 X 22.5) GM-Nos</v>
          </cell>
        </row>
        <row r="24760">
          <cell r="E24760" t="str">
            <v>VELUM PRIME 50 X 100ML-Nos</v>
          </cell>
        </row>
        <row r="24761">
          <cell r="E24761" t="str">
            <v>VELUM PRIME 20X500ML-Nos</v>
          </cell>
        </row>
        <row r="24762">
          <cell r="E24762" t="str">
            <v>VELUM PRIME 40x250ML-Nos</v>
          </cell>
        </row>
        <row r="24763">
          <cell r="E24763" t="str">
            <v>WHIPSUPER - 20 X 500 ML-Nos</v>
          </cell>
        </row>
        <row r="24764">
          <cell r="E24764" t="str">
            <v>WHIPSUPER - 40 X 250 ML-Nos</v>
          </cell>
        </row>
        <row r="24765">
          <cell r="E24765" t="str">
            <v>WHIPSUPER - 50 X 100 ML-Nos</v>
          </cell>
        </row>
        <row r="24766">
          <cell r="E24766" t="str">
            <v>WHIPSUPER- 10 X 1 LT-Nos</v>
          </cell>
        </row>
        <row r="24767">
          <cell r="E24767" t="str">
            <v>ADMIRE - 125 X (8x2) GM-Nos</v>
          </cell>
        </row>
        <row r="24768">
          <cell r="E24768" t="str">
            <v>ADMIRE - 150 X 30 GM-Nos</v>
          </cell>
        </row>
        <row r="24769">
          <cell r="E24769" t="str">
            <v>ADMIRE - 20 X 300 GM-Nos</v>
          </cell>
        </row>
        <row r="24770">
          <cell r="E24770" t="str">
            <v>ADMIRE - 30 X 150 GM-Nos</v>
          </cell>
        </row>
        <row r="24771">
          <cell r="E24771" t="str">
            <v>ADMIRE - 60 X 75 GM-Nos</v>
          </cell>
        </row>
        <row r="24772">
          <cell r="E24772" t="str">
            <v>ALANTO - 10 X 1 LT-Nos</v>
          </cell>
        </row>
        <row r="24773">
          <cell r="E24773" t="str">
            <v>ALANTO - 20 X 500 ML-Nos</v>
          </cell>
        </row>
        <row r="24774">
          <cell r="E24774" t="str">
            <v>ALANTO - 40 X 250 ML-Nos</v>
          </cell>
        </row>
        <row r="24775">
          <cell r="E24775" t="str">
            <v>ALANTO - 50 X 100 ML-Nos</v>
          </cell>
        </row>
        <row r="24776">
          <cell r="E24776" t="str">
            <v>ALIETTE - 10 X 1 KG-Nos</v>
          </cell>
        </row>
        <row r="24777">
          <cell r="E24777" t="str">
            <v>ALIETTE - 20 X 250 GM-Nos</v>
          </cell>
        </row>
        <row r="24778">
          <cell r="E24778" t="str">
            <v>ALIETTE - 20 X 500 GM-Nos</v>
          </cell>
        </row>
        <row r="24779">
          <cell r="E24779" t="str">
            <v>ALIETTE -40 X 100 GM-Nos</v>
          </cell>
        </row>
        <row r="24780">
          <cell r="E24780" t="str">
            <v>ALION PLUS SC560 4x5LTR-NUMBER</v>
          </cell>
        </row>
        <row r="24781">
          <cell r="E24781" t="str">
            <v>AMBITION 10x 1 LTR-Nos</v>
          </cell>
        </row>
        <row r="24782">
          <cell r="E24782" t="str">
            <v>AMBITION 20x500ML-Nos</v>
          </cell>
        </row>
        <row r="24783">
          <cell r="E24783" t="str">
            <v>AMBITION 40x250ML-Nos</v>
          </cell>
        </row>
        <row r="24784">
          <cell r="E24784" t="str">
            <v>AMBITION 50x100ML-Nos</v>
          </cell>
        </row>
        <row r="24785">
          <cell r="E24785" t="str">
            <v>ANTRACOL - 10 X 1 KG-Nos</v>
          </cell>
        </row>
        <row r="24786">
          <cell r="E24786" t="str">
            <v>ANTRACOL - 20 X 500 GM-Nos</v>
          </cell>
        </row>
        <row r="24787">
          <cell r="E24787" t="str">
            <v>ANTRACOL - 40 X 250 GM-Nos</v>
          </cell>
        </row>
        <row r="24788">
          <cell r="E24788" t="str">
            <v>ANTRACOL - 50 X 100 GM-Nos</v>
          </cell>
        </row>
        <row r="24789">
          <cell r="E24789" t="str">
            <v>BASTA - 10 X 1 LT-Nos</v>
          </cell>
        </row>
        <row r="24790">
          <cell r="E24790" t="str">
            <v>BAYLETON - 50 X 100 GM-Nos</v>
          </cell>
        </row>
        <row r="24791">
          <cell r="E24791" t="str">
            <v>BELT EXPERT - 100 X 50 ML-Nos</v>
          </cell>
        </row>
        <row r="24792">
          <cell r="E24792" t="str">
            <v>BELT EXPERT - 40 X 250 ML-Nos</v>
          </cell>
        </row>
        <row r="24793">
          <cell r="E24793" t="str">
            <v>BELT EXPERT - 50 X 100 ML-Nos</v>
          </cell>
        </row>
        <row r="24794">
          <cell r="E24794" t="str">
            <v>BUONOS 20x500ML-Nos</v>
          </cell>
        </row>
        <row r="24795">
          <cell r="E24795" t="str">
            <v>BUONOS 40x250ML-Nos</v>
          </cell>
        </row>
        <row r="24796">
          <cell r="E24796" t="str">
            <v>CONFIDOR - 10 X 1 LT-Nos</v>
          </cell>
        </row>
        <row r="24797">
          <cell r="E24797" t="str">
            <v>CONFIDOR - 100 X 50ML-Nos</v>
          </cell>
        </row>
        <row r="24798">
          <cell r="E24798" t="str">
            <v>CONFIDOR - 20 X 250 ML-Nos</v>
          </cell>
        </row>
        <row r="24799">
          <cell r="E24799" t="str">
            <v>CONFIDOR - 20 X 500 ML-Nos</v>
          </cell>
        </row>
        <row r="24800">
          <cell r="E24800" t="str">
            <v>CONFIDOR - 50 X 100 ML-Nos</v>
          </cell>
        </row>
        <row r="24801">
          <cell r="E24801" t="str">
            <v>CONFIDOR SUPER - 10 X 1 LT-Nos</v>
          </cell>
        </row>
        <row r="24802">
          <cell r="E24802" t="str">
            <v>CONFIDOR SUPER - 20 X 250 ML-Nos</v>
          </cell>
        </row>
        <row r="24803">
          <cell r="E24803" t="str">
            <v>CONFIDOR SUPER - 20 X 500 ML-Nos</v>
          </cell>
        </row>
        <row r="24804">
          <cell r="E24804" t="str">
            <v>CONFIDOR SUPER - 50 X 100 ML-Nos</v>
          </cell>
        </row>
        <row r="24805">
          <cell r="E24805" t="str">
            <v>CONFIDOR SUPER - 50 X 50 ML-Nos</v>
          </cell>
        </row>
        <row r="24806">
          <cell r="E24806" t="str">
            <v>COUNCIL ACTIV - 12 X (5X90)GR-Nos</v>
          </cell>
        </row>
        <row r="24807">
          <cell r="E24807" t="str">
            <v>COUNCIL ACTIV - 8 x (10x45GM)-Nos</v>
          </cell>
        </row>
        <row r="24808">
          <cell r="E24808" t="str">
            <v>DECIS 100 - 10 X 1 LT-Nos</v>
          </cell>
        </row>
        <row r="24809">
          <cell r="E24809" t="str">
            <v>DECIS 100 - 100 X 50 ML-Nos</v>
          </cell>
        </row>
        <row r="24810">
          <cell r="E24810" t="str">
            <v>DECIS 100 - 40 X 250 ML-Nos</v>
          </cell>
        </row>
        <row r="24811">
          <cell r="E24811" t="str">
            <v>DECIS 100 - 50 X 100 ML-Nos</v>
          </cell>
        </row>
        <row r="24812">
          <cell r="E24812" t="str">
            <v>DECIS 2.8 - 10 X 1 LT-Nos</v>
          </cell>
        </row>
        <row r="24813">
          <cell r="E24813" t="str">
            <v>DECIS 2.8 - 20X 500 ML-Nos</v>
          </cell>
        </row>
        <row r="24814">
          <cell r="E24814" t="str">
            <v>DECIS 2.8 - 40 X 250 ML-Nos</v>
          </cell>
        </row>
        <row r="24815">
          <cell r="E24815" t="str">
            <v>DECIS 2.8 - 50 X 100 ML-Nos</v>
          </cell>
        </row>
        <row r="24816">
          <cell r="E24816" t="str">
            <v>EMESTO PRIME - 50 X 100 ML-Nos</v>
          </cell>
        </row>
        <row r="24817">
          <cell r="E24817" t="str">
            <v>ETHREL - 10 X 1 LT-Nos</v>
          </cell>
        </row>
        <row r="24818">
          <cell r="E24818" t="str">
            <v>ETHREL - 20 X 500 ML-Nos</v>
          </cell>
        </row>
        <row r="24819">
          <cell r="E24819" t="str">
            <v>ETHREL - 50 X 100 ML-Nos</v>
          </cell>
        </row>
        <row r="24820">
          <cell r="E24820" t="str">
            <v>EVERGOL XTEND 50x100ML-Nos</v>
          </cell>
        </row>
        <row r="24821">
          <cell r="E24821" t="str">
            <v>FAME - 10 X (20X10) ML-Nos</v>
          </cell>
        </row>
        <row r="24822">
          <cell r="E24822" t="str">
            <v>FAME - 20 X 100 ML-Nos</v>
          </cell>
        </row>
        <row r="24823">
          <cell r="E24823" t="str">
            <v>FAME - 4 X 500 ML-Nos</v>
          </cell>
        </row>
        <row r="24824">
          <cell r="E24824" t="str">
            <v>FAME - 40 X 50 ML-Nos</v>
          </cell>
        </row>
        <row r="24825">
          <cell r="E24825" t="str">
            <v>FAME - 8 X 250 ML-Nos</v>
          </cell>
        </row>
        <row r="24826">
          <cell r="E24826" t="str">
            <v>FENOS QUICK 40 X250ML-Nos</v>
          </cell>
        </row>
        <row r="24827">
          <cell r="E24827" t="str">
            <v>FENOS QUICK 50x100ML-Nos</v>
          </cell>
        </row>
        <row r="24828">
          <cell r="E24828" t="str">
            <v>FITREST - 40 X 100 GM-Nos</v>
          </cell>
        </row>
        <row r="24829">
          <cell r="E24829" t="str">
            <v>FITREST - 40 X 250 GM-Nos</v>
          </cell>
        </row>
        <row r="24830">
          <cell r="E24830" t="str">
            <v>FITREST - 80 X 50 GM-Nos</v>
          </cell>
        </row>
        <row r="24831">
          <cell r="E24831" t="str">
            <v>FITREST 16x 250GMS-Nos</v>
          </cell>
        </row>
        <row r="24832">
          <cell r="E24832" t="str">
            <v>FLOTIS - 10 X 1 LT-Nos</v>
          </cell>
        </row>
        <row r="24833">
          <cell r="E24833" t="str">
            <v>FLOTIS - 2 X 5 LT-Nos</v>
          </cell>
        </row>
        <row r="24834">
          <cell r="E24834" t="str">
            <v>FLOTIS - 20 X 500ML-Nos</v>
          </cell>
        </row>
        <row r="24835">
          <cell r="E24835" t="str">
            <v>FLOTIS - 40 X 250 ML-Nos</v>
          </cell>
        </row>
        <row r="24836">
          <cell r="E24836" t="str">
            <v>FOLICUR - 10 X 1 LT-Nos</v>
          </cell>
        </row>
        <row r="24837">
          <cell r="E24837" t="str">
            <v>FOLICUR - 20 X 500 ML-Nos</v>
          </cell>
        </row>
        <row r="24838">
          <cell r="E24838" t="str">
            <v>FOLICUR - 40 X 250 ML-Nos</v>
          </cell>
        </row>
        <row r="24839">
          <cell r="E24839" t="str">
            <v>FOLICUR - 50 X 100 ML-Nos</v>
          </cell>
        </row>
        <row r="24840">
          <cell r="E24840" t="str">
            <v>FOOST - 20 X 250 GM-Nos</v>
          </cell>
        </row>
        <row r="24841">
          <cell r="E24841" t="str">
            <v>FOOST - 20 X 500 GM-Nos</v>
          </cell>
        </row>
        <row r="24842">
          <cell r="E24842" t="str">
            <v>FOOST - 24 X 500 GM-Nos</v>
          </cell>
        </row>
        <row r="24843">
          <cell r="E24843" t="str">
            <v>FQ 40x250ML-Nos</v>
          </cell>
        </row>
        <row r="24844">
          <cell r="E24844" t="str">
            <v>FQ50X100ML-Nos</v>
          </cell>
        </row>
        <row r="24845">
          <cell r="E24845" t="str">
            <v>GAUCHO - 10 X 1 LT-Nos</v>
          </cell>
        </row>
        <row r="24846">
          <cell r="E24846" t="str">
            <v>GAUCHO - 100 X 50 ML-Nos</v>
          </cell>
        </row>
        <row r="24847">
          <cell r="E24847" t="str">
            <v>GAUCHO - 50 X 100ML-Nos</v>
          </cell>
        </row>
        <row r="24848">
          <cell r="E24848" t="str">
            <v>GLAMORE - 20 X 100 GM-Nos</v>
          </cell>
        </row>
        <row r="24849">
          <cell r="E24849" t="str">
            <v>GLAMORE - 40 X 50 GM-Nos</v>
          </cell>
        </row>
        <row r="24850">
          <cell r="E24850" t="str">
            <v>GLAMORE - 50 X (10X5) GM-Nos</v>
          </cell>
        </row>
        <row r="24851">
          <cell r="E24851" t="str">
            <v>GLAMORE - 8 X 250 GM-Nos</v>
          </cell>
        </row>
        <row r="24852">
          <cell r="E24852" t="str">
            <v>INFINITO 10x 1 LTR-Nos</v>
          </cell>
        </row>
        <row r="24853">
          <cell r="E24853" t="str">
            <v>INFINITO 20x 500ML-Nos</v>
          </cell>
        </row>
        <row r="24854">
          <cell r="E24854" t="str">
            <v>INFINITO 50x 100ML-Nos</v>
          </cell>
        </row>
        <row r="24855">
          <cell r="E24855" t="str">
            <v>JUMP - 2 X (15X100) GM-Nos</v>
          </cell>
        </row>
        <row r="24856">
          <cell r="E24856" t="str">
            <v>JUMP - 4 X (20X40) GM-Nos</v>
          </cell>
        </row>
        <row r="24857">
          <cell r="E24857" t="str">
            <v>JUMP - 4 X 40 X (10X2) GM-Nos</v>
          </cell>
        </row>
        <row r="24858">
          <cell r="E24858" t="str">
            <v>LARVIN - 10 X 1 KG-Nos</v>
          </cell>
        </row>
        <row r="24859">
          <cell r="E24859" t="str">
            <v>LARVIN - 20 X 250 GM-Nos</v>
          </cell>
        </row>
        <row r="24860">
          <cell r="E24860" t="str">
            <v>LARVIN - 20 X 500 GM-Nos</v>
          </cell>
        </row>
        <row r="24861">
          <cell r="E24861" t="str">
            <v>LARVIN - 40 X 100 GM-Nos</v>
          </cell>
        </row>
        <row r="24862">
          <cell r="E24862" t="str">
            <v>LAUDIS - 10 X 57.5 ML-Nos</v>
          </cell>
        </row>
        <row r="24863">
          <cell r="E24863" t="str">
            <v>LAUDIS - 3 X 230 ML-Nos</v>
          </cell>
        </row>
        <row r="24864">
          <cell r="E24864" t="str">
            <v>LAUDIS - 8 X 115 ML-Nos</v>
          </cell>
        </row>
        <row r="24865">
          <cell r="E24865" t="str">
            <v>LESENTA - 100 X 40 GM-Nos</v>
          </cell>
        </row>
        <row r="24866">
          <cell r="E24866" t="str">
            <v>LESENTA - 40 X 250 GM-Nos</v>
          </cell>
        </row>
        <row r="24867">
          <cell r="E24867" t="str">
            <v>LESENTA - 50 X 100 GM-Nos</v>
          </cell>
        </row>
        <row r="24868">
          <cell r="E24868" t="str">
            <v>LUNA EXPERIENCE - 10 X 1 LT-Nos</v>
          </cell>
        </row>
        <row r="24869">
          <cell r="E24869" t="str">
            <v>LUNA EXPERIENCE - 40 X 250 ML-Nos</v>
          </cell>
        </row>
        <row r="24870">
          <cell r="E24870" t="str">
            <v>LUNA EXPERIENCE - 50 X 100 ML-Nos</v>
          </cell>
        </row>
        <row r="24871">
          <cell r="E24871" t="str">
            <v>MELODY DUO - 10 X 400 GM-Nos</v>
          </cell>
        </row>
        <row r="24872">
          <cell r="E24872" t="str">
            <v>MELODY DUO - 10 X 800 GM-Nos</v>
          </cell>
        </row>
        <row r="24873">
          <cell r="E24873" t="str">
            <v>MELODY DUO - 50 X 100 GM-Nos</v>
          </cell>
        </row>
        <row r="24874">
          <cell r="E24874" t="str">
            <v>MONCEREN - 10 X 1 LT-Nos</v>
          </cell>
        </row>
        <row r="24875">
          <cell r="E24875" t="str">
            <v>MONCEREN - 20 X 500 ML-Nos</v>
          </cell>
        </row>
        <row r="24876">
          <cell r="E24876" t="str">
            <v>MONCEREN - 40 X 250 ML-Nos</v>
          </cell>
        </row>
        <row r="24877">
          <cell r="E24877" t="str">
            <v>MONCEREN - 50 X 100 ML-Nos</v>
          </cell>
        </row>
        <row r="24878">
          <cell r="E24878" t="str">
            <v>MOVENTO - 40 X 250 ML-Nos</v>
          </cell>
        </row>
        <row r="24879">
          <cell r="E24879" t="str">
            <v>MOVENTO ENERGY - 10 X 1 LT-Nos</v>
          </cell>
        </row>
        <row r="24880">
          <cell r="E24880" t="str">
            <v>MOVENTO ENERGY - 40 X 250 ML-Nos</v>
          </cell>
        </row>
        <row r="24881">
          <cell r="E24881" t="str">
            <v>MOVENTO ENERGY - 50 X 100 ML-Nos</v>
          </cell>
        </row>
        <row r="24882">
          <cell r="E24882" t="str">
            <v>MOVENTO OD - 20 X 500 ML-Nos</v>
          </cell>
        </row>
        <row r="24883">
          <cell r="E24883" t="str">
            <v>MOVENTO OD - 40 X 250 ML-Nos</v>
          </cell>
        </row>
        <row r="24884">
          <cell r="E24884" t="str">
            <v>MOVENTO OD 10x 1 LTR-Nos</v>
          </cell>
        </row>
        <row r="24885">
          <cell r="E24885" t="str">
            <v>NATIVO - 10 X 1 KG-Nos</v>
          </cell>
        </row>
        <row r="24886">
          <cell r="E24886" t="str">
            <v>NATIVO - 100 X 50 GM-Nos</v>
          </cell>
        </row>
        <row r="24887">
          <cell r="E24887" t="str">
            <v>NATIVO - 20 X (10X10) GM-Nos</v>
          </cell>
        </row>
        <row r="24888">
          <cell r="E24888" t="str">
            <v>NATIVO - 20 X 500 GM-Nos</v>
          </cell>
        </row>
        <row r="24889">
          <cell r="E24889" t="str">
            <v>NATIVO - 40 X 250 GM-Nos</v>
          </cell>
        </row>
        <row r="24890">
          <cell r="E24890" t="str">
            <v>NATIVO - 50 X 100 GM-Nos</v>
          </cell>
        </row>
        <row r="24891">
          <cell r="E24891" t="str">
            <v>OBERON - 10 X 1 LT-Nos</v>
          </cell>
        </row>
        <row r="24892">
          <cell r="E24892" t="str">
            <v>OBERON - 100 X 50 ML-Nos</v>
          </cell>
        </row>
        <row r="24893">
          <cell r="E24893" t="str">
            <v>OBERON - 20 X 500 ML-Nos</v>
          </cell>
        </row>
        <row r="24894">
          <cell r="E24894" t="str">
            <v>OBERON - 40 X 200 ML-Nos</v>
          </cell>
        </row>
        <row r="24895">
          <cell r="E24895" t="str">
            <v>OBERON - 50 X 100 ML-Nos</v>
          </cell>
        </row>
        <row r="24896">
          <cell r="E24896" t="str">
            <v>PLANOFIX - 10 X 1 LT-Nos</v>
          </cell>
        </row>
        <row r="24897">
          <cell r="E24897" t="str">
            <v>PLANOFIX - 20 X 500 ML-Nos</v>
          </cell>
        </row>
        <row r="24898">
          <cell r="E24898" t="str">
            <v>PLANOFIX - 40 X 250 ML-Nos</v>
          </cell>
        </row>
        <row r="24899">
          <cell r="E24899" t="str">
            <v>PLANOFIX - 50 X 100 ML-Nos</v>
          </cell>
        </row>
        <row r="24900">
          <cell r="E24900" t="str">
            <v>PROFILER - 20 X 250 GM-Nos</v>
          </cell>
        </row>
        <row r="24901">
          <cell r="E24901" t="str">
            <v>PROFILER - 5 X 2 KG-Nos</v>
          </cell>
        </row>
        <row r="24902">
          <cell r="E24902" t="str">
            <v>PROFILER -10 X 1 KG-Nos</v>
          </cell>
        </row>
        <row r="24903">
          <cell r="E24903" t="str">
            <v>RAXIL EASY - 100 X 50 ML-Nos</v>
          </cell>
        </row>
        <row r="24904">
          <cell r="E24904" t="str">
            <v>RAXIL EASY - 50 X 100 ML-Nos</v>
          </cell>
        </row>
        <row r="24905">
          <cell r="E24905" t="str">
            <v>REGENT GOLD 20x500ML-Nos</v>
          </cell>
        </row>
        <row r="24906">
          <cell r="E24906" t="str">
            <v>REGENT GOLD 40x250ML-Nos</v>
          </cell>
        </row>
        <row r="24907">
          <cell r="E24907" t="str">
            <v>REGENT GOLD 50x100ML-Nos</v>
          </cell>
        </row>
        <row r="24908">
          <cell r="E24908" t="str">
            <v>REGENT GR - 1 X 25 KG-Nos</v>
          </cell>
        </row>
        <row r="24909">
          <cell r="E24909" t="str">
            <v>REGENT GR - 20 X 1 KG-Nos</v>
          </cell>
        </row>
        <row r="24910">
          <cell r="E24910" t="str">
            <v>REGENT GR - 4 X 5 KG-Nos</v>
          </cell>
        </row>
        <row r="24911">
          <cell r="E24911" t="str">
            <v>REGENT SC - 10 X 1 LT-Nos</v>
          </cell>
        </row>
        <row r="24912">
          <cell r="E24912" t="str">
            <v>REGENT SC - 20 X 250 ML-Nos</v>
          </cell>
        </row>
        <row r="24913">
          <cell r="E24913" t="str">
            <v>REGENT SC - 20 X 500 ML-Nos</v>
          </cell>
        </row>
        <row r="24914">
          <cell r="E24914" t="str">
            <v>REGENT SC - 50 X 100 ML-Nos</v>
          </cell>
        </row>
        <row r="24915">
          <cell r="E24915" t="str">
            <v>REGENT ULTRA GR - 5 X 4 KG-Nos</v>
          </cell>
        </row>
        <row r="24916">
          <cell r="E24916" t="str">
            <v>REGENT ULTRA GR 20x1KGBAG-Nos</v>
          </cell>
        </row>
        <row r="24917">
          <cell r="E24917" t="str">
            <v>SECTIN - 10 X 1 KG-Nos</v>
          </cell>
        </row>
        <row r="24918">
          <cell r="E24918" t="str">
            <v>SECTIN - 20 X 600 GM-Nos</v>
          </cell>
        </row>
        <row r="24919">
          <cell r="E24919" t="str">
            <v>SECTIN - 50 X 100 GM-Nos</v>
          </cell>
        </row>
        <row r="24920">
          <cell r="E24920" t="str">
            <v>SENCOR - 20 X 500 GM-Nos</v>
          </cell>
        </row>
        <row r="24921">
          <cell r="E24921" t="str">
            <v>SENCOR - 60 X 100 GM-Nos</v>
          </cell>
        </row>
        <row r="24922">
          <cell r="E24922" t="str">
            <v>SIMBOLA - 50 X 100 GM-Nos</v>
          </cell>
        </row>
        <row r="24923">
          <cell r="E24923" t="str">
            <v>SIVANTO PRIME - 40 X 250 ML-Nos</v>
          </cell>
        </row>
        <row r="24924">
          <cell r="E24924" t="str">
            <v>SIVANTO PRIME - 50 X 100 ML-Nos</v>
          </cell>
        </row>
        <row r="24925">
          <cell r="E24925" t="str">
            <v>SOLOMON - 10 X 1 LT-Nos</v>
          </cell>
        </row>
        <row r="24926">
          <cell r="E24926" t="str">
            <v>SOLOMON - 20 X 500 ML-Nos</v>
          </cell>
        </row>
        <row r="24927">
          <cell r="E24927" t="str">
            <v>SOLOMON - 40 X 250 ML-Nos</v>
          </cell>
        </row>
        <row r="24928">
          <cell r="E24928" t="str">
            <v>SOLOMON - 50 X 100 ML-Nos</v>
          </cell>
        </row>
        <row r="24929">
          <cell r="E24929" t="str">
            <v>SPINTOR - 10 X (20X7) ML-Nos</v>
          </cell>
        </row>
        <row r="24930">
          <cell r="E24930" t="str">
            <v>SPINTOR - 20 X 75 ML-Nos</v>
          </cell>
        </row>
        <row r="24931">
          <cell r="E24931" t="str">
            <v>SUNRICE - 100 X 50 GM-Nos</v>
          </cell>
        </row>
        <row r="24932">
          <cell r="E24932" t="str">
            <v>TOPSTAR - 100 X 35 GM-Nos</v>
          </cell>
        </row>
        <row r="24933">
          <cell r="E24933" t="str">
            <v>TOPSTAR - 40 X 100 GM-Nos</v>
          </cell>
        </row>
        <row r="24934">
          <cell r="E24934" t="str">
            <v>TOPSTAR - 8 X (20 X 22.5) GM-Nos</v>
          </cell>
        </row>
        <row r="24935">
          <cell r="E24935" t="str">
            <v>VELUM PRIME 50 X 100ML-Nos</v>
          </cell>
        </row>
        <row r="24936">
          <cell r="E24936" t="str">
            <v>VELUM PRIME 20X500ML-Nos</v>
          </cell>
        </row>
        <row r="24937">
          <cell r="E24937" t="str">
            <v>VELUM PRIME 40x250ML-Nos</v>
          </cell>
        </row>
        <row r="24938">
          <cell r="E24938" t="str">
            <v>WHIPSUPER - 20 X 500 ML-Nos</v>
          </cell>
        </row>
        <row r="24939">
          <cell r="E24939" t="str">
            <v>WHIPSUPER - 40 X 250 ML-Nos</v>
          </cell>
        </row>
        <row r="24940">
          <cell r="E24940" t="str">
            <v>WHIPSUPER - 50 X 100 ML-Nos</v>
          </cell>
        </row>
        <row r="24941">
          <cell r="E24941" t="str">
            <v>WHIPSUPER- 10 X 1 LT-Nos</v>
          </cell>
        </row>
        <row r="24942">
          <cell r="E24942" t="str">
            <v>ADMIRE - 125 X (8x2) GM-Nos</v>
          </cell>
        </row>
        <row r="24943">
          <cell r="E24943" t="str">
            <v>ADMIRE - 150 X 30 GM-Nos</v>
          </cell>
        </row>
        <row r="24944">
          <cell r="E24944" t="str">
            <v>ADMIRE - 20 X 300 GM-Nos</v>
          </cell>
        </row>
        <row r="24945">
          <cell r="E24945" t="str">
            <v>ADMIRE - 30 X 150 GM-Nos</v>
          </cell>
        </row>
        <row r="24946">
          <cell r="E24946" t="str">
            <v>ADMIRE - 60 X 75 GM-Nos</v>
          </cell>
        </row>
        <row r="24947">
          <cell r="E24947" t="str">
            <v>ALANTO - 10 X 1 LT-Nos</v>
          </cell>
        </row>
        <row r="24948">
          <cell r="E24948" t="str">
            <v>ALANTO - 20 X 500 ML-Nos</v>
          </cell>
        </row>
        <row r="24949">
          <cell r="E24949" t="str">
            <v>ALANTO - 40 X 250 ML-Nos</v>
          </cell>
        </row>
        <row r="24950">
          <cell r="E24950" t="str">
            <v>ALANTO - 50 X 100 ML-Nos</v>
          </cell>
        </row>
        <row r="24951">
          <cell r="E24951" t="str">
            <v>ALIETTE - 10 X 1 KG-Nos</v>
          </cell>
        </row>
        <row r="24952">
          <cell r="E24952" t="str">
            <v>ALIETTE - 20 X 250 GM-Nos</v>
          </cell>
        </row>
        <row r="24953">
          <cell r="E24953" t="str">
            <v>ALIETTE - 20 X 500 GM-Nos</v>
          </cell>
        </row>
        <row r="24954">
          <cell r="E24954" t="str">
            <v>ALIETTE -40 X 100 GM-Nos</v>
          </cell>
        </row>
        <row r="24955">
          <cell r="E24955" t="str">
            <v>ALION PLUS SC560 4x5LTR-NUMBER</v>
          </cell>
        </row>
        <row r="24956">
          <cell r="E24956" t="str">
            <v>AMBITION 10x 1 LTR-Nos</v>
          </cell>
        </row>
        <row r="24957">
          <cell r="E24957" t="str">
            <v>AMBITION 20x500ML-Nos</v>
          </cell>
        </row>
        <row r="24958">
          <cell r="E24958" t="str">
            <v>AMBITION 40x250ML-Nos</v>
          </cell>
        </row>
        <row r="24959">
          <cell r="E24959" t="str">
            <v>AMBITION 50x100ML-Nos</v>
          </cell>
        </row>
        <row r="24960">
          <cell r="E24960" t="str">
            <v>ANTRACOL - 10 X 1 KG-Nos</v>
          </cell>
        </row>
        <row r="24961">
          <cell r="E24961" t="str">
            <v>ANTRACOL - 20 X 500 GM-Nos</v>
          </cell>
        </row>
        <row r="24962">
          <cell r="E24962" t="str">
            <v>ANTRACOL - 40 X 250 GM-Nos</v>
          </cell>
        </row>
        <row r="24963">
          <cell r="E24963" t="str">
            <v>ANTRACOL - 50 X 100 GM-Nos</v>
          </cell>
        </row>
        <row r="24964">
          <cell r="E24964" t="str">
            <v>BASTA - 10 X 1 LT-Nos</v>
          </cell>
        </row>
        <row r="24965">
          <cell r="E24965" t="str">
            <v>BAYLETON - 50 X 100 GM-Nos</v>
          </cell>
        </row>
        <row r="24966">
          <cell r="E24966" t="str">
            <v>BELT EXPERT - 100 X 50 ML-Nos</v>
          </cell>
        </row>
        <row r="24967">
          <cell r="E24967" t="str">
            <v>BELT EXPERT - 40 X 250 ML-Nos</v>
          </cell>
        </row>
        <row r="24968">
          <cell r="E24968" t="str">
            <v>BELT EXPERT - 50 X 100 ML-Nos</v>
          </cell>
        </row>
        <row r="24969">
          <cell r="E24969" t="str">
            <v>BUONOS 20x500ML-Nos</v>
          </cell>
        </row>
        <row r="24970">
          <cell r="E24970" t="str">
            <v>BUONOS 40x250ML-Nos</v>
          </cell>
        </row>
        <row r="24971">
          <cell r="E24971" t="str">
            <v>CONFIDOR - 10 X 1 LT-Nos</v>
          </cell>
        </row>
        <row r="24972">
          <cell r="E24972" t="str">
            <v>CONFIDOR - 100 X 50ML-Nos</v>
          </cell>
        </row>
        <row r="24973">
          <cell r="E24973" t="str">
            <v>CONFIDOR - 20 X 250 ML-Nos</v>
          </cell>
        </row>
        <row r="24974">
          <cell r="E24974" t="str">
            <v>CONFIDOR - 20 X 500 ML-Nos</v>
          </cell>
        </row>
        <row r="24975">
          <cell r="E24975" t="str">
            <v>CONFIDOR - 50 X 100 ML-Nos</v>
          </cell>
        </row>
        <row r="24976">
          <cell r="E24976" t="str">
            <v>CONFIDOR SUPER - 10 X 1 LT-Nos</v>
          </cell>
        </row>
        <row r="24977">
          <cell r="E24977" t="str">
            <v>CONFIDOR SUPER - 20 X 250 ML-Nos</v>
          </cell>
        </row>
        <row r="24978">
          <cell r="E24978" t="str">
            <v>CONFIDOR SUPER - 20 X 500 ML-Nos</v>
          </cell>
        </row>
        <row r="24979">
          <cell r="E24979" t="str">
            <v>CONFIDOR SUPER - 50 X 100 ML-Nos</v>
          </cell>
        </row>
        <row r="24980">
          <cell r="E24980" t="str">
            <v>CONFIDOR SUPER - 50 X 50 ML-Nos</v>
          </cell>
        </row>
        <row r="24981">
          <cell r="E24981" t="str">
            <v>COUNCIL ACTIV - 12 X (5X90)GR-Nos</v>
          </cell>
        </row>
        <row r="24982">
          <cell r="E24982" t="str">
            <v>COUNCIL ACTIV - 8 x (10x45GM)-Nos</v>
          </cell>
        </row>
        <row r="24983">
          <cell r="E24983" t="str">
            <v>DECIS 100 - 10 X 1 LT-Nos</v>
          </cell>
        </row>
        <row r="24984">
          <cell r="E24984" t="str">
            <v>DECIS 100 - 100 X 50 ML-Nos</v>
          </cell>
        </row>
        <row r="24985">
          <cell r="E24985" t="str">
            <v>DECIS 100 - 40 X 250 ML-Nos</v>
          </cell>
        </row>
        <row r="24986">
          <cell r="E24986" t="str">
            <v>DECIS 100 - 50 X 100 ML-Nos</v>
          </cell>
        </row>
        <row r="24987">
          <cell r="E24987" t="str">
            <v>DECIS 2.8 - 10 X 1 LT-Nos</v>
          </cell>
        </row>
        <row r="24988">
          <cell r="E24988" t="str">
            <v>DECIS 2.8 - 20X 500 ML-Nos</v>
          </cell>
        </row>
        <row r="24989">
          <cell r="E24989" t="str">
            <v>DECIS 2.8 - 40 X 250 ML-Nos</v>
          </cell>
        </row>
        <row r="24990">
          <cell r="E24990" t="str">
            <v>DECIS 2.8 - 50 X 100 ML-Nos</v>
          </cell>
        </row>
        <row r="24991">
          <cell r="E24991" t="str">
            <v>EMESTO PRIME - 50 X 100 ML-Nos</v>
          </cell>
        </row>
        <row r="24992">
          <cell r="E24992" t="str">
            <v>ETHREL - 10 X 1 LT-Nos</v>
          </cell>
        </row>
        <row r="24993">
          <cell r="E24993" t="str">
            <v>ETHREL - 20 X 500 ML-Nos</v>
          </cell>
        </row>
        <row r="24994">
          <cell r="E24994" t="str">
            <v>ETHREL - 50 X 100 ML-Nos</v>
          </cell>
        </row>
        <row r="24995">
          <cell r="E24995" t="str">
            <v>EVERGOL XTEND 50x100ML-Nos</v>
          </cell>
        </row>
        <row r="24996">
          <cell r="E24996" t="str">
            <v>FAME - 10 X (20X10) ML-Nos</v>
          </cell>
        </row>
        <row r="24997">
          <cell r="E24997" t="str">
            <v>FAME - 20 X 100 ML-Nos</v>
          </cell>
        </row>
        <row r="24998">
          <cell r="E24998" t="str">
            <v>FAME - 4 X 500 ML-Nos</v>
          </cell>
        </row>
        <row r="24999">
          <cell r="E24999" t="str">
            <v>FAME - 40 X 50 ML-Nos</v>
          </cell>
        </row>
        <row r="25000">
          <cell r="E25000" t="str">
            <v>FAME - 8 X 250 ML-Nos</v>
          </cell>
        </row>
        <row r="25001">
          <cell r="E25001" t="str">
            <v>FENOS QUICK 40 X250ML-Nos</v>
          </cell>
        </row>
        <row r="25002">
          <cell r="E25002" t="str">
            <v>FENOS QUICK 50x100ML-Nos</v>
          </cell>
        </row>
        <row r="25003">
          <cell r="E25003" t="str">
            <v>FITREST - 40 X 100 GM-Nos</v>
          </cell>
        </row>
        <row r="25004">
          <cell r="E25004" t="str">
            <v>FITREST - 40 X 250 GM-Nos</v>
          </cell>
        </row>
        <row r="25005">
          <cell r="E25005" t="str">
            <v>FITREST - 80 X 50 GM-Nos</v>
          </cell>
        </row>
        <row r="25006">
          <cell r="E25006" t="str">
            <v>FITREST 16x 250GMS-Nos</v>
          </cell>
        </row>
        <row r="25007">
          <cell r="E25007" t="str">
            <v>FLOTIS - 10 X 1 LT-Nos</v>
          </cell>
        </row>
        <row r="25008">
          <cell r="E25008" t="str">
            <v>FLOTIS - 2 X 5 LT-Nos</v>
          </cell>
        </row>
        <row r="25009">
          <cell r="E25009" t="str">
            <v>FLOTIS - 20 X 500ML-Nos</v>
          </cell>
        </row>
        <row r="25010">
          <cell r="E25010" t="str">
            <v>FLOTIS - 40 X 250 ML-Nos</v>
          </cell>
        </row>
        <row r="25011">
          <cell r="E25011" t="str">
            <v>FOLICUR - 10 X 1 LT-Nos</v>
          </cell>
        </row>
        <row r="25012">
          <cell r="E25012" t="str">
            <v>FOLICUR - 20 X 500 ML-Nos</v>
          </cell>
        </row>
        <row r="25013">
          <cell r="E25013" t="str">
            <v>FOLICUR - 40 X 250 ML-Nos</v>
          </cell>
        </row>
        <row r="25014">
          <cell r="E25014" t="str">
            <v>FOLICUR - 50 X 100 ML-Nos</v>
          </cell>
        </row>
        <row r="25015">
          <cell r="E25015" t="str">
            <v>FOOST - 20 X 250 GM-Nos</v>
          </cell>
        </row>
        <row r="25016">
          <cell r="E25016" t="str">
            <v>FOOST - 20 X 500 GM-Nos</v>
          </cell>
        </row>
        <row r="25017">
          <cell r="E25017" t="str">
            <v>FOOST - 24 X 500 GM-Nos</v>
          </cell>
        </row>
        <row r="25018">
          <cell r="E25018" t="str">
            <v>FQ 40x250ML-Nos</v>
          </cell>
        </row>
        <row r="25019">
          <cell r="E25019" t="str">
            <v>FQ50X100ML-Nos</v>
          </cell>
        </row>
        <row r="25020">
          <cell r="E25020" t="str">
            <v>GAUCHO - 10 X 1 LT-Nos</v>
          </cell>
        </row>
        <row r="25021">
          <cell r="E25021" t="str">
            <v>GAUCHO - 100 X 50 ML-Nos</v>
          </cell>
        </row>
        <row r="25022">
          <cell r="E25022" t="str">
            <v>GAUCHO - 50 X 100ML-Nos</v>
          </cell>
        </row>
        <row r="25023">
          <cell r="E25023" t="str">
            <v>GLAMORE - 20 X 100 GM-Nos</v>
          </cell>
        </row>
        <row r="25024">
          <cell r="E25024" t="str">
            <v>GLAMORE - 40 X 50 GM-Nos</v>
          </cell>
        </row>
        <row r="25025">
          <cell r="E25025" t="str">
            <v>GLAMORE - 50 X (10X5) GM-Nos</v>
          </cell>
        </row>
        <row r="25026">
          <cell r="E25026" t="str">
            <v>GLAMORE - 8 X 250 GM-Nos</v>
          </cell>
        </row>
        <row r="25027">
          <cell r="E25027" t="str">
            <v>INFINITO 10x 1 LTR-Nos</v>
          </cell>
        </row>
        <row r="25028">
          <cell r="E25028" t="str">
            <v>INFINITO 20x 500ML-Nos</v>
          </cell>
        </row>
        <row r="25029">
          <cell r="E25029" t="str">
            <v>INFINITO 50x 100ML-Nos</v>
          </cell>
        </row>
        <row r="25030">
          <cell r="E25030" t="str">
            <v>JUMP - 2 X (15X100) GM-Nos</v>
          </cell>
        </row>
        <row r="25031">
          <cell r="E25031" t="str">
            <v>JUMP - 4 X (20X40) GM-Nos</v>
          </cell>
        </row>
        <row r="25032">
          <cell r="E25032" t="str">
            <v>JUMP - 4 X 40 X (10X2) GM-Nos</v>
          </cell>
        </row>
        <row r="25033">
          <cell r="E25033" t="str">
            <v>LARVIN - 10 X 1 KG-Nos</v>
          </cell>
        </row>
        <row r="25034">
          <cell r="E25034" t="str">
            <v>LARVIN - 20 X 250 GM-Nos</v>
          </cell>
        </row>
        <row r="25035">
          <cell r="E25035" t="str">
            <v>LARVIN - 20 X 500 GM-Nos</v>
          </cell>
        </row>
        <row r="25036">
          <cell r="E25036" t="str">
            <v>LARVIN - 40 X 100 GM-Nos</v>
          </cell>
        </row>
        <row r="25037">
          <cell r="E25037" t="str">
            <v>LAUDIS - 10 X 57.5 ML-Nos</v>
          </cell>
        </row>
        <row r="25038">
          <cell r="E25038" t="str">
            <v>LAUDIS - 3 X 230 ML-Nos</v>
          </cell>
        </row>
        <row r="25039">
          <cell r="E25039" t="str">
            <v>LAUDIS - 8 X 115 ML-Nos</v>
          </cell>
        </row>
        <row r="25040">
          <cell r="E25040" t="str">
            <v>LESENTA - 100 X 40 GM-Nos</v>
          </cell>
        </row>
        <row r="25041">
          <cell r="E25041" t="str">
            <v>LESENTA - 40 X 250 GM-Nos</v>
          </cell>
        </row>
        <row r="25042">
          <cell r="E25042" t="str">
            <v>LESENTA - 50 X 100 GM-Nos</v>
          </cell>
        </row>
        <row r="25043">
          <cell r="E25043" t="str">
            <v>LUNA EXPERIENCE - 10 X 1 LT-Nos</v>
          </cell>
        </row>
        <row r="25044">
          <cell r="E25044" t="str">
            <v>LUNA EXPERIENCE - 40 X 250 ML-Nos</v>
          </cell>
        </row>
        <row r="25045">
          <cell r="E25045" t="str">
            <v>LUNA EXPERIENCE - 50 X 100 ML-Nos</v>
          </cell>
        </row>
        <row r="25046">
          <cell r="E25046" t="str">
            <v>MELODY DUO - 10 X 400 GM-Nos</v>
          </cell>
        </row>
        <row r="25047">
          <cell r="E25047" t="str">
            <v>MELODY DUO - 10 X 800 GM-Nos</v>
          </cell>
        </row>
        <row r="25048">
          <cell r="E25048" t="str">
            <v>MELODY DUO - 50 X 100 GM-Nos</v>
          </cell>
        </row>
        <row r="25049">
          <cell r="E25049" t="str">
            <v>MONCEREN - 10 X 1 LT-Nos</v>
          </cell>
        </row>
        <row r="25050">
          <cell r="E25050" t="str">
            <v>MONCEREN - 20 X 500 ML-Nos</v>
          </cell>
        </row>
        <row r="25051">
          <cell r="E25051" t="str">
            <v>MONCEREN - 40 X 250 ML-Nos</v>
          </cell>
        </row>
        <row r="25052">
          <cell r="E25052" t="str">
            <v>MONCEREN - 50 X 100 ML-Nos</v>
          </cell>
        </row>
        <row r="25053">
          <cell r="E25053" t="str">
            <v>MOVENTO - 40 X 250 ML-Nos</v>
          </cell>
        </row>
        <row r="25054">
          <cell r="E25054" t="str">
            <v>MOVENTO ENERGY - 10 X 1 LT-Nos</v>
          </cell>
        </row>
        <row r="25055">
          <cell r="E25055" t="str">
            <v>MOVENTO ENERGY - 40 X 250 ML-Nos</v>
          </cell>
        </row>
        <row r="25056">
          <cell r="E25056" t="str">
            <v>MOVENTO ENERGY - 50 X 100 ML-Nos</v>
          </cell>
        </row>
        <row r="25057">
          <cell r="E25057" t="str">
            <v>MOVENTO OD - 20 X 500 ML-Nos</v>
          </cell>
        </row>
        <row r="25058">
          <cell r="E25058" t="str">
            <v>MOVENTO OD - 40 X 250 ML-Nos</v>
          </cell>
        </row>
        <row r="25059">
          <cell r="E25059" t="str">
            <v>MOVENTO OD 10x 1 LTR-Nos</v>
          </cell>
        </row>
        <row r="25060">
          <cell r="E25060" t="str">
            <v>NATIVO - 10 X 1 KG-Nos</v>
          </cell>
        </row>
        <row r="25061">
          <cell r="E25061" t="str">
            <v>NATIVO - 100 X 50 GM-Nos</v>
          </cell>
        </row>
        <row r="25062">
          <cell r="E25062" t="str">
            <v>NATIVO - 20 X (10X10) GM-Nos</v>
          </cell>
        </row>
        <row r="25063">
          <cell r="E25063" t="str">
            <v>NATIVO - 20 X 500 GM-Nos</v>
          </cell>
        </row>
        <row r="25064">
          <cell r="E25064" t="str">
            <v>NATIVO - 40 X 250 GM-Nos</v>
          </cell>
        </row>
        <row r="25065">
          <cell r="E25065" t="str">
            <v>NATIVO - 50 X 100 GM-Nos</v>
          </cell>
        </row>
        <row r="25066">
          <cell r="E25066" t="str">
            <v>OBERON - 10 X 1 LT-Nos</v>
          </cell>
        </row>
        <row r="25067">
          <cell r="E25067" t="str">
            <v>OBERON - 100 X 50 ML-Nos</v>
          </cell>
        </row>
        <row r="25068">
          <cell r="E25068" t="str">
            <v>OBERON - 20 X 500 ML-Nos</v>
          </cell>
        </row>
        <row r="25069">
          <cell r="E25069" t="str">
            <v>OBERON - 40 X 200 ML-Nos</v>
          </cell>
        </row>
        <row r="25070">
          <cell r="E25070" t="str">
            <v>OBERON - 50 X 100 ML-Nos</v>
          </cell>
        </row>
        <row r="25071">
          <cell r="E25071" t="str">
            <v>PLANOFIX - 10 X 1 LT-Nos</v>
          </cell>
        </row>
        <row r="25072">
          <cell r="E25072" t="str">
            <v>PLANOFIX - 20 X 500 ML-Nos</v>
          </cell>
        </row>
        <row r="25073">
          <cell r="E25073" t="str">
            <v>PLANOFIX - 40 X 250 ML-Nos</v>
          </cell>
        </row>
        <row r="25074">
          <cell r="E25074" t="str">
            <v>PLANOFIX - 50 X 100 ML-Nos</v>
          </cell>
        </row>
        <row r="25075">
          <cell r="E25075" t="str">
            <v>PROFILER - 20 X 250 GM-Nos</v>
          </cell>
        </row>
        <row r="25076">
          <cell r="E25076" t="str">
            <v>PROFILER - 5 X 2 KG-Nos</v>
          </cell>
        </row>
        <row r="25077">
          <cell r="E25077" t="str">
            <v>PROFILER -10 X 1 KG-Nos</v>
          </cell>
        </row>
        <row r="25078">
          <cell r="E25078" t="str">
            <v>RAXIL EASY - 100 X 50 ML-Nos</v>
          </cell>
        </row>
        <row r="25079">
          <cell r="E25079" t="str">
            <v>RAXIL EASY - 50 X 100 ML-Nos</v>
          </cell>
        </row>
        <row r="25080">
          <cell r="E25080" t="str">
            <v>REGENT GOLD 20x500ML-Nos</v>
          </cell>
        </row>
        <row r="25081">
          <cell r="E25081" t="str">
            <v>REGENT GOLD 40x250ML-Nos</v>
          </cell>
        </row>
        <row r="25082">
          <cell r="E25082" t="str">
            <v>REGENT GOLD 50x100ML-Nos</v>
          </cell>
        </row>
        <row r="25083">
          <cell r="E25083" t="str">
            <v>REGENT GR - 1 X 25 KG-Nos</v>
          </cell>
        </row>
        <row r="25084">
          <cell r="E25084" t="str">
            <v>REGENT GR - 20 X 1 KG-Nos</v>
          </cell>
        </row>
        <row r="25085">
          <cell r="E25085" t="str">
            <v>REGENT GR - 4 X 5 KG-Nos</v>
          </cell>
        </row>
        <row r="25086">
          <cell r="E25086" t="str">
            <v>REGENT SC - 10 X 1 LT-Nos</v>
          </cell>
        </row>
        <row r="25087">
          <cell r="E25087" t="str">
            <v>REGENT SC - 20 X 250 ML-Nos</v>
          </cell>
        </row>
        <row r="25088">
          <cell r="E25088" t="str">
            <v>REGENT SC - 20 X 500 ML-Nos</v>
          </cell>
        </row>
        <row r="25089">
          <cell r="E25089" t="str">
            <v>REGENT SC - 50 X 100 ML-Nos</v>
          </cell>
        </row>
        <row r="25090">
          <cell r="E25090" t="str">
            <v>REGENT ULTRA GR - 5 X 4 KG-Nos</v>
          </cell>
        </row>
        <row r="25091">
          <cell r="E25091" t="str">
            <v>REGENT ULTRA GR 20x1KGBAG-Nos</v>
          </cell>
        </row>
        <row r="25092">
          <cell r="E25092" t="str">
            <v>SECTIN - 10 X 1 KG-Nos</v>
          </cell>
        </row>
        <row r="25093">
          <cell r="E25093" t="str">
            <v>SECTIN - 20 X 600 GM-Nos</v>
          </cell>
        </row>
        <row r="25094">
          <cell r="E25094" t="str">
            <v>SECTIN - 50 X 100 GM-Nos</v>
          </cell>
        </row>
        <row r="25095">
          <cell r="E25095" t="str">
            <v>SENCOR - 20 X 500 GM-Nos</v>
          </cell>
        </row>
        <row r="25096">
          <cell r="E25096" t="str">
            <v>SENCOR - 60 X 100 GM-Nos</v>
          </cell>
        </row>
        <row r="25097">
          <cell r="E25097" t="str">
            <v>SIMBOLA - 50 X 100 GM-Nos</v>
          </cell>
        </row>
        <row r="25098">
          <cell r="E25098" t="str">
            <v>SIVANTO PRIME - 40 X 250 ML-Nos</v>
          </cell>
        </row>
        <row r="25099">
          <cell r="E25099" t="str">
            <v>SIVANTO PRIME - 50 X 100 ML-Nos</v>
          </cell>
        </row>
        <row r="25100">
          <cell r="E25100" t="str">
            <v>SOLOMON - 10 X 1 LT-Nos</v>
          </cell>
        </row>
        <row r="25101">
          <cell r="E25101" t="str">
            <v>SOLOMON - 20 X 500 ML-Nos</v>
          </cell>
        </row>
        <row r="25102">
          <cell r="E25102" t="str">
            <v>SOLOMON - 40 X 250 ML-Nos</v>
          </cell>
        </row>
        <row r="25103">
          <cell r="E25103" t="str">
            <v>SOLOMON - 50 X 100 ML-Nos</v>
          </cell>
        </row>
        <row r="25104">
          <cell r="E25104" t="str">
            <v>SPINTOR - 10 X (20X7) ML-Nos</v>
          </cell>
        </row>
        <row r="25105">
          <cell r="E25105" t="str">
            <v>SPINTOR - 20 X 75 ML-Nos</v>
          </cell>
        </row>
        <row r="25106">
          <cell r="E25106" t="str">
            <v>SUNRICE - 100 X 50 GM-Nos</v>
          </cell>
        </row>
        <row r="25107">
          <cell r="E25107" t="str">
            <v>TOPSTAR - 100 X 35 GM-Nos</v>
          </cell>
        </row>
        <row r="25108">
          <cell r="E25108" t="str">
            <v>TOPSTAR - 40 X 100 GM-Nos</v>
          </cell>
        </row>
        <row r="25109">
          <cell r="E25109" t="str">
            <v>TOPSTAR - 8 X (20 X 22.5) GM-Nos</v>
          </cell>
        </row>
        <row r="25110">
          <cell r="E25110" t="str">
            <v>VELUM PRIME 50 X 100ML-Nos</v>
          </cell>
        </row>
        <row r="25111">
          <cell r="E25111" t="str">
            <v>VELUM PRIME 20X500ML-Nos</v>
          </cell>
        </row>
        <row r="25112">
          <cell r="E25112" t="str">
            <v>VELUM PRIME 40x250ML-Nos</v>
          </cell>
        </row>
        <row r="25113">
          <cell r="E25113" t="str">
            <v>WHIPSUPER - 20 X 500 ML-Nos</v>
          </cell>
        </row>
        <row r="25114">
          <cell r="E25114" t="str">
            <v>WHIPSUPER - 40 X 250 ML-Nos</v>
          </cell>
        </row>
        <row r="25115">
          <cell r="E25115" t="str">
            <v>WHIPSUPER - 50 X 100 ML-Nos</v>
          </cell>
        </row>
        <row r="25116">
          <cell r="E25116" t="str">
            <v>WHIPSUPER- 10 X 1 LT-Nos</v>
          </cell>
        </row>
        <row r="25117">
          <cell r="E25117" t="str">
            <v>ADMIRE - 125 X (8x2) GM-Nos</v>
          </cell>
        </row>
        <row r="25118">
          <cell r="E25118" t="str">
            <v>ADMIRE - 150 X 30 GM-Nos</v>
          </cell>
        </row>
        <row r="25119">
          <cell r="E25119" t="str">
            <v>ADMIRE - 20 X 300 GM-Nos</v>
          </cell>
        </row>
        <row r="25120">
          <cell r="E25120" t="str">
            <v>ADMIRE - 30 X 150 GM-Nos</v>
          </cell>
        </row>
        <row r="25121">
          <cell r="E25121" t="str">
            <v>ADMIRE - 60 X 75 GM-Nos</v>
          </cell>
        </row>
        <row r="25122">
          <cell r="E25122" t="str">
            <v>ALANTO - 10 X 1 LT-Nos</v>
          </cell>
        </row>
        <row r="25123">
          <cell r="E25123" t="str">
            <v>ALANTO - 20 X 500 ML-Nos</v>
          </cell>
        </row>
        <row r="25124">
          <cell r="E25124" t="str">
            <v>ALANTO - 40 X 250 ML-Nos</v>
          </cell>
        </row>
        <row r="25125">
          <cell r="E25125" t="str">
            <v>ALANTO - 50 X 100 ML-Nos</v>
          </cell>
        </row>
        <row r="25126">
          <cell r="E25126" t="str">
            <v>ALIETTE - 10 X 1 KG-Nos</v>
          </cell>
        </row>
        <row r="25127">
          <cell r="E25127" t="str">
            <v>ALIETTE - 20 X 250 GM-Nos</v>
          </cell>
        </row>
        <row r="25128">
          <cell r="E25128" t="str">
            <v>ALIETTE - 20 X 500 GM-Nos</v>
          </cell>
        </row>
        <row r="25129">
          <cell r="E25129" t="str">
            <v>ALIETTE -40 X 100 GM-Nos</v>
          </cell>
        </row>
        <row r="25130">
          <cell r="E25130" t="str">
            <v>ALION PLUS SC560 4x5LTR-NUMBER</v>
          </cell>
        </row>
        <row r="25131">
          <cell r="E25131" t="str">
            <v>AMBITION 10x 1 LTR-Nos</v>
          </cell>
        </row>
        <row r="25132">
          <cell r="E25132" t="str">
            <v>AMBITION 20x500ML-Nos</v>
          </cell>
        </row>
        <row r="25133">
          <cell r="E25133" t="str">
            <v>AMBITION 40x250ML-Nos</v>
          </cell>
        </row>
        <row r="25134">
          <cell r="E25134" t="str">
            <v>AMBITION 50x100ML-Nos</v>
          </cell>
        </row>
        <row r="25135">
          <cell r="E25135" t="str">
            <v>ANTRACOL - 10 X 1 KG-Nos</v>
          </cell>
        </row>
        <row r="25136">
          <cell r="E25136" t="str">
            <v>ANTRACOL - 20 X 500 GM-Nos</v>
          </cell>
        </row>
        <row r="25137">
          <cell r="E25137" t="str">
            <v>ANTRACOL - 40 X 250 GM-Nos</v>
          </cell>
        </row>
        <row r="25138">
          <cell r="E25138" t="str">
            <v>ANTRACOL - 50 X 100 GM-Nos</v>
          </cell>
        </row>
        <row r="25139">
          <cell r="E25139" t="str">
            <v>BASTA - 10 X 1 LT-Nos</v>
          </cell>
        </row>
        <row r="25140">
          <cell r="E25140" t="str">
            <v>BAYLETON - 50 X 100 GM-Nos</v>
          </cell>
        </row>
        <row r="25141">
          <cell r="E25141" t="str">
            <v>BELT EXPERT - 100 X 50 ML-Nos</v>
          </cell>
        </row>
        <row r="25142">
          <cell r="E25142" t="str">
            <v>BELT EXPERT - 40 X 250 ML-Nos</v>
          </cell>
        </row>
        <row r="25143">
          <cell r="E25143" t="str">
            <v>BELT EXPERT - 50 X 100 ML-Nos</v>
          </cell>
        </row>
        <row r="25144">
          <cell r="E25144" t="str">
            <v>BUONOS 20x500ML-Nos</v>
          </cell>
        </row>
        <row r="25145">
          <cell r="E25145" t="str">
            <v>BUONOS 40x250ML-Nos</v>
          </cell>
        </row>
        <row r="25146">
          <cell r="E25146" t="str">
            <v>CONFIDOR - 10 X 1 LT-Nos</v>
          </cell>
        </row>
        <row r="25147">
          <cell r="E25147" t="str">
            <v>CONFIDOR - 100 X 50ML-Nos</v>
          </cell>
        </row>
        <row r="25148">
          <cell r="E25148" t="str">
            <v>CONFIDOR - 20 X 250 ML-Nos</v>
          </cell>
        </row>
        <row r="25149">
          <cell r="E25149" t="str">
            <v>CONFIDOR - 20 X 500 ML-Nos</v>
          </cell>
        </row>
        <row r="25150">
          <cell r="E25150" t="str">
            <v>CONFIDOR - 50 X 100 ML-Nos</v>
          </cell>
        </row>
        <row r="25151">
          <cell r="E25151" t="str">
            <v>CONFIDOR SUPER - 10 X 1 LT-Nos</v>
          </cell>
        </row>
        <row r="25152">
          <cell r="E25152" t="str">
            <v>CONFIDOR SUPER - 20 X 250 ML-Nos</v>
          </cell>
        </row>
        <row r="25153">
          <cell r="E25153" t="str">
            <v>CONFIDOR SUPER - 20 X 500 ML-Nos</v>
          </cell>
        </row>
        <row r="25154">
          <cell r="E25154" t="str">
            <v>CONFIDOR SUPER - 50 X 100 ML-Nos</v>
          </cell>
        </row>
        <row r="25155">
          <cell r="E25155" t="str">
            <v>CONFIDOR SUPER - 50 X 50 ML-Nos</v>
          </cell>
        </row>
        <row r="25156">
          <cell r="E25156" t="str">
            <v>COUNCIL ACTIV - 12 X (5X90)GR-Nos</v>
          </cell>
        </row>
        <row r="25157">
          <cell r="E25157" t="str">
            <v>COUNCIL ACTIV - 8 x (10x45GM)-Nos</v>
          </cell>
        </row>
        <row r="25158">
          <cell r="E25158" t="str">
            <v>DECIS 100 - 10 X 1 LT-Nos</v>
          </cell>
        </row>
        <row r="25159">
          <cell r="E25159" t="str">
            <v>DECIS 100 - 100 X 50 ML-Nos</v>
          </cell>
        </row>
        <row r="25160">
          <cell r="E25160" t="str">
            <v>DECIS 100 - 40 X 250 ML-Nos</v>
          </cell>
        </row>
        <row r="25161">
          <cell r="E25161" t="str">
            <v>DECIS 100 - 50 X 100 ML-Nos</v>
          </cell>
        </row>
        <row r="25162">
          <cell r="E25162" t="str">
            <v>DECIS 2.8 - 10 X 1 LT-Nos</v>
          </cell>
        </row>
        <row r="25163">
          <cell r="E25163" t="str">
            <v>DECIS 2.8 - 20X 500 ML-Nos</v>
          </cell>
        </row>
        <row r="25164">
          <cell r="E25164" t="str">
            <v>DECIS 2.8 - 40 X 250 ML-Nos</v>
          </cell>
        </row>
        <row r="25165">
          <cell r="E25165" t="str">
            <v>DECIS 2.8 - 50 X 100 ML-Nos</v>
          </cell>
        </row>
        <row r="25166">
          <cell r="E25166" t="str">
            <v>EMESTO PRIME - 50 X 100 ML-Nos</v>
          </cell>
        </row>
        <row r="25167">
          <cell r="E25167" t="str">
            <v>ETHREL - 10 X 1 LT-Nos</v>
          </cell>
        </row>
        <row r="25168">
          <cell r="E25168" t="str">
            <v>ETHREL - 20 X 500 ML-Nos</v>
          </cell>
        </row>
        <row r="25169">
          <cell r="E25169" t="str">
            <v>ETHREL - 50 X 100 ML-Nos</v>
          </cell>
        </row>
        <row r="25170">
          <cell r="E25170" t="str">
            <v>EVERGOL XTEND 50x100ML-Nos</v>
          </cell>
        </row>
        <row r="25171">
          <cell r="E25171" t="str">
            <v>FAME - 10 X (20X10) ML-Nos</v>
          </cell>
        </row>
        <row r="25172">
          <cell r="E25172" t="str">
            <v>FAME - 20 X 100 ML-Nos</v>
          </cell>
        </row>
        <row r="25173">
          <cell r="E25173" t="str">
            <v>FAME - 4 X 500 ML-Nos</v>
          </cell>
        </row>
        <row r="25174">
          <cell r="E25174" t="str">
            <v>FAME - 40 X 50 ML-Nos</v>
          </cell>
        </row>
        <row r="25175">
          <cell r="E25175" t="str">
            <v>FAME - 8 X 250 ML-Nos</v>
          </cell>
        </row>
        <row r="25176">
          <cell r="E25176" t="str">
            <v>FENOS QUICK 40 X250ML-Nos</v>
          </cell>
        </row>
        <row r="25177">
          <cell r="E25177" t="str">
            <v>FENOS QUICK 50x100ML-Nos</v>
          </cell>
        </row>
        <row r="25178">
          <cell r="E25178" t="str">
            <v>FITREST - 40 X 100 GM-Nos</v>
          </cell>
        </row>
        <row r="25179">
          <cell r="E25179" t="str">
            <v>FITREST - 40 X 250 GM-Nos</v>
          </cell>
        </row>
        <row r="25180">
          <cell r="E25180" t="str">
            <v>FITREST - 80 X 50 GM-Nos</v>
          </cell>
        </row>
        <row r="25181">
          <cell r="E25181" t="str">
            <v>FITREST 16x 250GMS-Nos</v>
          </cell>
        </row>
        <row r="25182">
          <cell r="E25182" t="str">
            <v>FLOTIS - 10 X 1 LT-Nos</v>
          </cell>
        </row>
        <row r="25183">
          <cell r="E25183" t="str">
            <v>FLOTIS - 2 X 5 LT-Nos</v>
          </cell>
        </row>
        <row r="25184">
          <cell r="E25184" t="str">
            <v>FLOTIS - 20 X 500ML-Nos</v>
          </cell>
        </row>
        <row r="25185">
          <cell r="E25185" t="str">
            <v>FLOTIS - 40 X 250 ML-Nos</v>
          </cell>
        </row>
        <row r="25186">
          <cell r="E25186" t="str">
            <v>FOLICUR - 10 X 1 LT-Nos</v>
          </cell>
        </row>
        <row r="25187">
          <cell r="E25187" t="str">
            <v>FOLICUR - 20 X 500 ML-Nos</v>
          </cell>
        </row>
        <row r="25188">
          <cell r="E25188" t="str">
            <v>FOLICUR - 40 X 250 ML-Nos</v>
          </cell>
        </row>
        <row r="25189">
          <cell r="E25189" t="str">
            <v>FOLICUR - 50 X 100 ML-Nos</v>
          </cell>
        </row>
        <row r="25190">
          <cell r="E25190" t="str">
            <v>FOOST - 20 X 250 GM-Nos</v>
          </cell>
        </row>
        <row r="25191">
          <cell r="E25191" t="str">
            <v>FOOST - 20 X 500 GM-Nos</v>
          </cell>
        </row>
        <row r="25192">
          <cell r="E25192" t="str">
            <v>FOOST - 24 X 500 GM-Nos</v>
          </cell>
        </row>
        <row r="25193">
          <cell r="E25193" t="str">
            <v>FQ 40x250ML-Nos</v>
          </cell>
        </row>
        <row r="25194">
          <cell r="E25194" t="str">
            <v>FQ50X100ML-Nos</v>
          </cell>
        </row>
        <row r="25195">
          <cell r="E25195" t="str">
            <v>GAUCHO - 10 X 1 LT-Nos</v>
          </cell>
        </row>
        <row r="25196">
          <cell r="E25196" t="str">
            <v>GAUCHO - 100 X 50 ML-Nos</v>
          </cell>
        </row>
        <row r="25197">
          <cell r="E25197" t="str">
            <v>GAUCHO - 50 X 100ML-Nos</v>
          </cell>
        </row>
        <row r="25198">
          <cell r="E25198" t="str">
            <v>GLAMORE - 20 X 100 GM-Nos</v>
          </cell>
        </row>
        <row r="25199">
          <cell r="E25199" t="str">
            <v>GLAMORE - 40 X 50 GM-Nos</v>
          </cell>
        </row>
        <row r="25200">
          <cell r="E25200" t="str">
            <v>GLAMORE - 50 X (10X5) GM-Nos</v>
          </cell>
        </row>
        <row r="25201">
          <cell r="E25201" t="str">
            <v>GLAMORE - 8 X 250 GM-Nos</v>
          </cell>
        </row>
        <row r="25202">
          <cell r="E25202" t="str">
            <v>INFINITO 10x 1 LTR-Nos</v>
          </cell>
        </row>
        <row r="25203">
          <cell r="E25203" t="str">
            <v>INFINITO 20x 500ML-Nos</v>
          </cell>
        </row>
        <row r="25204">
          <cell r="E25204" t="str">
            <v>INFINITO 50x 100ML-Nos</v>
          </cell>
        </row>
        <row r="25205">
          <cell r="E25205" t="str">
            <v>JUMP - 2 X (15X100) GM-Nos</v>
          </cell>
        </row>
        <row r="25206">
          <cell r="E25206" t="str">
            <v>JUMP - 4 X (20X40) GM-Nos</v>
          </cell>
        </row>
        <row r="25207">
          <cell r="E25207" t="str">
            <v>JUMP - 4 X 40 X (10X2) GM-Nos</v>
          </cell>
        </row>
        <row r="25208">
          <cell r="E25208" t="str">
            <v>LARVIN - 10 X 1 KG-Nos</v>
          </cell>
        </row>
        <row r="25209">
          <cell r="E25209" t="str">
            <v>LARVIN - 20 X 250 GM-Nos</v>
          </cell>
        </row>
        <row r="25210">
          <cell r="E25210" t="str">
            <v>LARVIN - 20 X 500 GM-Nos</v>
          </cell>
        </row>
        <row r="25211">
          <cell r="E25211" t="str">
            <v>LARVIN - 40 X 100 GM-Nos</v>
          </cell>
        </row>
        <row r="25212">
          <cell r="E25212" t="str">
            <v>LAUDIS - 10 X 57.5 ML-Nos</v>
          </cell>
        </row>
        <row r="25213">
          <cell r="E25213" t="str">
            <v>LAUDIS - 3 X 230 ML-Nos</v>
          </cell>
        </row>
        <row r="25214">
          <cell r="E25214" t="str">
            <v>LAUDIS - 8 X 115 ML-Nos</v>
          </cell>
        </row>
        <row r="25215">
          <cell r="E25215" t="str">
            <v>LESENTA - 100 X 40 GM-Nos</v>
          </cell>
        </row>
        <row r="25216">
          <cell r="E25216" t="str">
            <v>LESENTA - 40 X 250 GM-Nos</v>
          </cell>
        </row>
        <row r="25217">
          <cell r="E25217" t="str">
            <v>LESENTA - 50 X 100 GM-Nos</v>
          </cell>
        </row>
        <row r="25218">
          <cell r="E25218" t="str">
            <v>LUNA EXPERIENCE - 10 X 1 LT-Nos</v>
          </cell>
        </row>
        <row r="25219">
          <cell r="E25219" t="str">
            <v>LUNA EXPERIENCE - 40 X 250 ML-Nos</v>
          </cell>
        </row>
        <row r="25220">
          <cell r="E25220" t="str">
            <v>LUNA EXPERIENCE - 50 X 100 ML-Nos</v>
          </cell>
        </row>
        <row r="25221">
          <cell r="E25221" t="str">
            <v>MELODY DUO - 10 X 400 GM-Nos</v>
          </cell>
        </row>
        <row r="25222">
          <cell r="E25222" t="str">
            <v>MELODY DUO - 10 X 800 GM-Nos</v>
          </cell>
        </row>
        <row r="25223">
          <cell r="E25223" t="str">
            <v>MELODY DUO - 50 X 100 GM-Nos</v>
          </cell>
        </row>
        <row r="25224">
          <cell r="E25224" t="str">
            <v>MONCEREN - 10 X 1 LT-Nos</v>
          </cell>
        </row>
        <row r="25225">
          <cell r="E25225" t="str">
            <v>MONCEREN - 20 X 500 ML-Nos</v>
          </cell>
        </row>
        <row r="25226">
          <cell r="E25226" t="str">
            <v>MONCEREN - 40 X 250 ML-Nos</v>
          </cell>
        </row>
        <row r="25227">
          <cell r="E25227" t="str">
            <v>MONCEREN - 50 X 100 ML-Nos</v>
          </cell>
        </row>
        <row r="25228">
          <cell r="E25228" t="str">
            <v>MOVENTO - 40 X 250 ML-Nos</v>
          </cell>
        </row>
        <row r="25229">
          <cell r="E25229" t="str">
            <v>MOVENTO ENERGY - 10 X 1 LT-Nos</v>
          </cell>
        </row>
        <row r="25230">
          <cell r="E25230" t="str">
            <v>MOVENTO ENERGY - 40 X 250 ML-Nos</v>
          </cell>
        </row>
        <row r="25231">
          <cell r="E25231" t="str">
            <v>MOVENTO ENERGY - 50 X 100 ML-Nos</v>
          </cell>
        </row>
        <row r="25232">
          <cell r="E25232" t="str">
            <v>MOVENTO OD - 20 X 500 ML-Nos</v>
          </cell>
        </row>
        <row r="25233">
          <cell r="E25233" t="str">
            <v>MOVENTO OD - 40 X 250 ML-Nos</v>
          </cell>
        </row>
        <row r="25234">
          <cell r="E25234" t="str">
            <v>MOVENTO OD 10x 1 LTR-Nos</v>
          </cell>
        </row>
        <row r="25235">
          <cell r="E25235" t="str">
            <v>NATIVO - 10 X 1 KG-Nos</v>
          </cell>
        </row>
        <row r="25236">
          <cell r="E25236" t="str">
            <v>NATIVO - 100 X 50 GM-Nos</v>
          </cell>
        </row>
        <row r="25237">
          <cell r="E25237" t="str">
            <v>NATIVO - 20 X (10X10) GM-Nos</v>
          </cell>
        </row>
        <row r="25238">
          <cell r="E25238" t="str">
            <v>NATIVO - 20 X 500 GM-Nos</v>
          </cell>
        </row>
        <row r="25239">
          <cell r="E25239" t="str">
            <v>NATIVO - 40 X 250 GM-Nos</v>
          </cell>
        </row>
        <row r="25240">
          <cell r="E25240" t="str">
            <v>NATIVO - 50 X 100 GM-Nos</v>
          </cell>
        </row>
        <row r="25241">
          <cell r="E25241" t="str">
            <v>OBERON - 10 X 1 LT-Nos</v>
          </cell>
        </row>
        <row r="25242">
          <cell r="E25242" t="str">
            <v>OBERON - 100 X 50 ML-Nos</v>
          </cell>
        </row>
        <row r="25243">
          <cell r="E25243" t="str">
            <v>OBERON - 20 X 500 ML-Nos</v>
          </cell>
        </row>
        <row r="25244">
          <cell r="E25244" t="str">
            <v>OBERON - 40 X 200 ML-Nos</v>
          </cell>
        </row>
        <row r="25245">
          <cell r="E25245" t="str">
            <v>OBERON - 50 X 100 ML-Nos</v>
          </cell>
        </row>
        <row r="25246">
          <cell r="E25246" t="str">
            <v>PLANOFIX - 10 X 1 LT-Nos</v>
          </cell>
        </row>
        <row r="25247">
          <cell r="E25247" t="str">
            <v>PLANOFIX - 20 X 500 ML-Nos</v>
          </cell>
        </row>
        <row r="25248">
          <cell r="E25248" t="str">
            <v>PLANOFIX - 40 X 250 ML-Nos</v>
          </cell>
        </row>
        <row r="25249">
          <cell r="E25249" t="str">
            <v>PLANOFIX - 50 X 100 ML-Nos</v>
          </cell>
        </row>
        <row r="25250">
          <cell r="E25250" t="str">
            <v>PROFILER - 20 X 250 GM-Nos</v>
          </cell>
        </row>
        <row r="25251">
          <cell r="E25251" t="str">
            <v>PROFILER - 5 X 2 KG-Nos</v>
          </cell>
        </row>
        <row r="25252">
          <cell r="E25252" t="str">
            <v>PROFILER -10 X 1 KG-Nos</v>
          </cell>
        </row>
        <row r="25253">
          <cell r="E25253" t="str">
            <v>RAXIL EASY - 100 X 50 ML-Nos</v>
          </cell>
        </row>
        <row r="25254">
          <cell r="E25254" t="str">
            <v>RAXIL EASY - 50 X 100 ML-Nos</v>
          </cell>
        </row>
        <row r="25255">
          <cell r="E25255" t="str">
            <v>REGENT GOLD 20x500ML-Nos</v>
          </cell>
        </row>
        <row r="25256">
          <cell r="E25256" t="str">
            <v>REGENT GOLD 40x250ML-Nos</v>
          </cell>
        </row>
        <row r="25257">
          <cell r="E25257" t="str">
            <v>REGENT GOLD 50x100ML-Nos</v>
          </cell>
        </row>
        <row r="25258">
          <cell r="E25258" t="str">
            <v>REGENT GR - 1 X 25 KG-Nos</v>
          </cell>
        </row>
        <row r="25259">
          <cell r="E25259" t="str">
            <v>REGENT GR - 20 X 1 KG-Nos</v>
          </cell>
        </row>
        <row r="25260">
          <cell r="E25260" t="str">
            <v>REGENT GR - 4 X 5 KG-Nos</v>
          </cell>
        </row>
        <row r="25261">
          <cell r="E25261" t="str">
            <v>REGENT SC - 10 X 1 LT-Nos</v>
          </cell>
        </row>
        <row r="25262">
          <cell r="E25262" t="str">
            <v>REGENT SC - 20 X 250 ML-Nos</v>
          </cell>
        </row>
        <row r="25263">
          <cell r="E25263" t="str">
            <v>REGENT SC - 20 X 500 ML-Nos</v>
          </cell>
        </row>
        <row r="25264">
          <cell r="E25264" t="str">
            <v>REGENT SC - 50 X 100 ML-Nos</v>
          </cell>
        </row>
        <row r="25265">
          <cell r="E25265" t="str">
            <v>REGENT ULTRA GR - 5 X 4 KG-Nos</v>
          </cell>
        </row>
        <row r="25266">
          <cell r="E25266" t="str">
            <v>REGENT ULTRA GR 20x1KGBAG-Nos</v>
          </cell>
        </row>
        <row r="25267">
          <cell r="E25267" t="str">
            <v>SECTIN - 10 X 1 KG-Nos</v>
          </cell>
        </row>
        <row r="25268">
          <cell r="E25268" t="str">
            <v>SECTIN - 20 X 600 GM-Nos</v>
          </cell>
        </row>
        <row r="25269">
          <cell r="E25269" t="str">
            <v>SECTIN - 50 X 100 GM-Nos</v>
          </cell>
        </row>
        <row r="25270">
          <cell r="E25270" t="str">
            <v>SENCOR - 20 X 500 GM-Nos</v>
          </cell>
        </row>
        <row r="25271">
          <cell r="E25271" t="str">
            <v>SENCOR - 60 X 100 GM-Nos</v>
          </cell>
        </row>
        <row r="25272">
          <cell r="E25272" t="str">
            <v>SIMBOLA - 50 X 100 GM-Nos</v>
          </cell>
        </row>
        <row r="25273">
          <cell r="E25273" t="str">
            <v>SIVANTO PRIME - 40 X 250 ML-Nos</v>
          </cell>
        </row>
        <row r="25274">
          <cell r="E25274" t="str">
            <v>SIVANTO PRIME - 50 X 100 ML-Nos</v>
          </cell>
        </row>
        <row r="25275">
          <cell r="E25275" t="str">
            <v>SOLOMON - 10 X 1 LT-Nos</v>
          </cell>
        </row>
        <row r="25276">
          <cell r="E25276" t="str">
            <v>SOLOMON - 20 X 500 ML-Nos</v>
          </cell>
        </row>
        <row r="25277">
          <cell r="E25277" t="str">
            <v>SOLOMON - 40 X 250 ML-Nos</v>
          </cell>
        </row>
        <row r="25278">
          <cell r="E25278" t="str">
            <v>SOLOMON - 50 X 100 ML-Nos</v>
          </cell>
        </row>
        <row r="25279">
          <cell r="E25279" t="str">
            <v>SPINTOR - 10 X (20X7) ML-Nos</v>
          </cell>
        </row>
        <row r="25280">
          <cell r="E25280" t="str">
            <v>SPINTOR - 20 X 75 ML-Nos</v>
          </cell>
        </row>
        <row r="25281">
          <cell r="E25281" t="str">
            <v>SUNRICE - 100 X 50 GM-Nos</v>
          </cell>
        </row>
        <row r="25282">
          <cell r="E25282" t="str">
            <v>TOPSTAR - 100 X 35 GM-Nos</v>
          </cell>
        </row>
        <row r="25283">
          <cell r="E25283" t="str">
            <v>TOPSTAR - 40 X 100 GM-Nos</v>
          </cell>
        </row>
        <row r="25284">
          <cell r="E25284" t="str">
            <v>TOPSTAR - 8 X (20 X 22.5) GM-Nos</v>
          </cell>
        </row>
        <row r="25285">
          <cell r="E25285" t="str">
            <v>VELUM PRIME 50 X 100ML-Nos</v>
          </cell>
        </row>
        <row r="25286">
          <cell r="E25286" t="str">
            <v>VELUM PRIME 20X500ML-Nos</v>
          </cell>
        </row>
        <row r="25287">
          <cell r="E25287" t="str">
            <v>VELUM PRIME 40x250ML-Nos</v>
          </cell>
        </row>
        <row r="25288">
          <cell r="E25288" t="str">
            <v>WHIPSUPER - 20 X 500 ML-Nos</v>
          </cell>
        </row>
        <row r="25289">
          <cell r="E25289" t="str">
            <v>WHIPSUPER - 40 X 250 ML-Nos</v>
          </cell>
        </row>
        <row r="25290">
          <cell r="E25290" t="str">
            <v>WHIPSUPER - 50 X 100 ML-Nos</v>
          </cell>
        </row>
        <row r="25291">
          <cell r="E25291" t="str">
            <v>WHIPSUPER- 10 X 1 LT-Nos</v>
          </cell>
        </row>
        <row r="25292">
          <cell r="E25292" t="str">
            <v>ADMIRE - 125 X (8x2) GM-Nos</v>
          </cell>
        </row>
        <row r="25293">
          <cell r="E25293" t="str">
            <v>ADMIRE - 150 X 30 GM-Nos</v>
          </cell>
        </row>
        <row r="25294">
          <cell r="E25294" t="str">
            <v>ADMIRE - 20 X 300 GM-Nos</v>
          </cell>
        </row>
        <row r="25295">
          <cell r="E25295" t="str">
            <v>ADMIRE - 30 X 150 GM-Nos</v>
          </cell>
        </row>
        <row r="25296">
          <cell r="E25296" t="str">
            <v>ADMIRE - 60 X 75 GM-Nos</v>
          </cell>
        </row>
        <row r="25297">
          <cell r="E25297" t="str">
            <v>ALANTO - 10 X 1 LT-Nos</v>
          </cell>
        </row>
        <row r="25298">
          <cell r="E25298" t="str">
            <v>ALANTO - 20 X 500 ML-Nos</v>
          </cell>
        </row>
        <row r="25299">
          <cell r="E25299" t="str">
            <v>ALANTO - 40 X 250 ML-Nos</v>
          </cell>
        </row>
        <row r="25300">
          <cell r="E25300" t="str">
            <v>ALANTO - 50 X 100 ML-Nos</v>
          </cell>
        </row>
        <row r="25301">
          <cell r="E25301" t="str">
            <v>ALIETTE - 10 X 1 KG-Nos</v>
          </cell>
        </row>
        <row r="25302">
          <cell r="E25302" t="str">
            <v>ALIETTE - 20 X 250 GM-Nos</v>
          </cell>
        </row>
        <row r="25303">
          <cell r="E25303" t="str">
            <v>ALIETTE - 20 X 500 GM-Nos</v>
          </cell>
        </row>
        <row r="25304">
          <cell r="E25304" t="str">
            <v>ALIETTE -40 X 100 GM-Nos</v>
          </cell>
        </row>
        <row r="25305">
          <cell r="E25305" t="str">
            <v>ALION PLUS SC560 4x5LTR-NUMBER</v>
          </cell>
        </row>
        <row r="25306">
          <cell r="E25306" t="str">
            <v>AMBITION 10x 1 LTR-Nos</v>
          </cell>
        </row>
        <row r="25307">
          <cell r="E25307" t="str">
            <v>AMBITION 20x500ML-Nos</v>
          </cell>
        </row>
        <row r="25308">
          <cell r="E25308" t="str">
            <v>AMBITION 40x250ML-Nos</v>
          </cell>
        </row>
        <row r="25309">
          <cell r="E25309" t="str">
            <v>AMBITION 50x100ML-Nos</v>
          </cell>
        </row>
        <row r="25310">
          <cell r="E25310" t="str">
            <v>ANTRACOL - 10 X 1 KG-Nos</v>
          </cell>
        </row>
        <row r="25311">
          <cell r="E25311" t="str">
            <v>ANTRACOL - 20 X 500 GM-Nos</v>
          </cell>
        </row>
        <row r="25312">
          <cell r="E25312" t="str">
            <v>ANTRACOL - 40 X 250 GM-Nos</v>
          </cell>
        </row>
        <row r="25313">
          <cell r="E25313" t="str">
            <v>ANTRACOL - 50 X 100 GM-Nos</v>
          </cell>
        </row>
        <row r="25314">
          <cell r="E25314" t="str">
            <v>BASTA - 10 X 1 LT-Nos</v>
          </cell>
        </row>
        <row r="25315">
          <cell r="E25315" t="str">
            <v>BAYLETON - 50 X 100 GM-Nos</v>
          </cell>
        </row>
        <row r="25316">
          <cell r="E25316" t="str">
            <v>BELT EXPERT - 100 X 50 ML-Nos</v>
          </cell>
        </row>
        <row r="25317">
          <cell r="E25317" t="str">
            <v>BELT EXPERT - 40 X 250 ML-Nos</v>
          </cell>
        </row>
        <row r="25318">
          <cell r="E25318" t="str">
            <v>BELT EXPERT - 50 X 100 ML-Nos</v>
          </cell>
        </row>
        <row r="25319">
          <cell r="E25319" t="str">
            <v>BUONOS 20x500ML-Nos</v>
          </cell>
        </row>
        <row r="25320">
          <cell r="E25320" t="str">
            <v>BUONOS 40x250ML-Nos</v>
          </cell>
        </row>
        <row r="25321">
          <cell r="E25321" t="str">
            <v>CONFIDOR - 10 X 1 LT-Nos</v>
          </cell>
        </row>
        <row r="25322">
          <cell r="E25322" t="str">
            <v>CONFIDOR - 100 X 50ML-Nos</v>
          </cell>
        </row>
        <row r="25323">
          <cell r="E25323" t="str">
            <v>CONFIDOR - 20 X 250 ML-Nos</v>
          </cell>
        </row>
        <row r="25324">
          <cell r="E25324" t="str">
            <v>CONFIDOR - 20 X 500 ML-Nos</v>
          </cell>
        </row>
        <row r="25325">
          <cell r="E25325" t="str">
            <v>CONFIDOR - 50 X 100 ML-Nos</v>
          </cell>
        </row>
        <row r="25326">
          <cell r="E25326" t="str">
            <v>CONFIDOR SUPER - 10 X 1 LT-Nos</v>
          </cell>
        </row>
        <row r="25327">
          <cell r="E25327" t="str">
            <v>CONFIDOR SUPER - 20 X 250 ML-Nos</v>
          </cell>
        </row>
        <row r="25328">
          <cell r="E25328" t="str">
            <v>CONFIDOR SUPER - 20 X 500 ML-Nos</v>
          </cell>
        </row>
        <row r="25329">
          <cell r="E25329" t="str">
            <v>CONFIDOR SUPER - 50 X 100 ML-Nos</v>
          </cell>
        </row>
        <row r="25330">
          <cell r="E25330" t="str">
            <v>CONFIDOR SUPER - 50 X 50 ML-Nos</v>
          </cell>
        </row>
        <row r="25331">
          <cell r="E25331" t="str">
            <v>COUNCIL ACTIV - 12 X (5X90)GR-Nos</v>
          </cell>
        </row>
        <row r="25332">
          <cell r="E25332" t="str">
            <v>COUNCIL ACTIV - 8 x (10x45GM)-Nos</v>
          </cell>
        </row>
        <row r="25333">
          <cell r="E25333" t="str">
            <v>DECIS 100 - 10 X 1 LT-Nos</v>
          </cell>
        </row>
        <row r="25334">
          <cell r="E25334" t="str">
            <v>DECIS 100 - 100 X 50 ML-Nos</v>
          </cell>
        </row>
        <row r="25335">
          <cell r="E25335" t="str">
            <v>DECIS 100 - 40 X 250 ML-Nos</v>
          </cell>
        </row>
        <row r="25336">
          <cell r="E25336" t="str">
            <v>DECIS 100 - 50 X 100 ML-Nos</v>
          </cell>
        </row>
        <row r="25337">
          <cell r="E25337" t="str">
            <v>DECIS 2.8 - 10 X 1 LT-Nos</v>
          </cell>
        </row>
        <row r="25338">
          <cell r="E25338" t="str">
            <v>DECIS 2.8 - 20X 500 ML-Nos</v>
          </cell>
        </row>
        <row r="25339">
          <cell r="E25339" t="str">
            <v>DECIS 2.8 - 40 X 250 ML-Nos</v>
          </cell>
        </row>
        <row r="25340">
          <cell r="E25340" t="str">
            <v>DECIS 2.8 - 50 X 100 ML-Nos</v>
          </cell>
        </row>
        <row r="25341">
          <cell r="E25341" t="str">
            <v>EMESTO PRIME - 50 X 100 ML-Nos</v>
          </cell>
        </row>
        <row r="25342">
          <cell r="E25342" t="str">
            <v>ETHREL - 10 X 1 LT-Nos</v>
          </cell>
        </row>
        <row r="25343">
          <cell r="E25343" t="str">
            <v>ETHREL - 20 X 500 ML-Nos</v>
          </cell>
        </row>
        <row r="25344">
          <cell r="E25344" t="str">
            <v>ETHREL - 50 X 100 ML-Nos</v>
          </cell>
        </row>
        <row r="25345">
          <cell r="E25345" t="str">
            <v>EVERGOL XTEND 50x100ML-Nos</v>
          </cell>
        </row>
        <row r="25346">
          <cell r="E25346" t="str">
            <v>FAME - 10 X (20X10) ML-Nos</v>
          </cell>
        </row>
        <row r="25347">
          <cell r="E25347" t="str">
            <v>FAME - 20 X 100 ML-Nos</v>
          </cell>
        </row>
        <row r="25348">
          <cell r="E25348" t="str">
            <v>FAME - 4 X 500 ML-Nos</v>
          </cell>
        </row>
        <row r="25349">
          <cell r="E25349" t="str">
            <v>FAME - 40 X 50 ML-Nos</v>
          </cell>
        </row>
        <row r="25350">
          <cell r="E25350" t="str">
            <v>FAME - 8 X 250 ML-Nos</v>
          </cell>
        </row>
        <row r="25351">
          <cell r="E25351" t="str">
            <v>FENOS QUICK 40 X250ML-Nos</v>
          </cell>
        </row>
        <row r="25352">
          <cell r="E25352" t="str">
            <v>FENOS QUICK 50x100ML-Nos</v>
          </cell>
        </row>
        <row r="25353">
          <cell r="E25353" t="str">
            <v>FITREST - 40 X 100 GM-Nos</v>
          </cell>
        </row>
        <row r="25354">
          <cell r="E25354" t="str">
            <v>FITREST - 40 X 250 GM-Nos</v>
          </cell>
        </row>
        <row r="25355">
          <cell r="E25355" t="str">
            <v>FITREST - 80 X 50 GM-Nos</v>
          </cell>
        </row>
        <row r="25356">
          <cell r="E25356" t="str">
            <v>FITREST 16x 250GMS-Nos</v>
          </cell>
        </row>
        <row r="25357">
          <cell r="E25357" t="str">
            <v>FLOTIS - 10 X 1 LT-Nos</v>
          </cell>
        </row>
        <row r="25358">
          <cell r="E25358" t="str">
            <v>FLOTIS - 2 X 5 LT-Nos</v>
          </cell>
        </row>
        <row r="25359">
          <cell r="E25359" t="str">
            <v>FLOTIS - 20 X 500ML-Nos</v>
          </cell>
        </row>
        <row r="25360">
          <cell r="E25360" t="str">
            <v>FLOTIS - 40 X 250 ML-Nos</v>
          </cell>
        </row>
        <row r="25361">
          <cell r="E25361" t="str">
            <v>FOLICUR - 10 X 1 LT-Nos</v>
          </cell>
        </row>
        <row r="25362">
          <cell r="E25362" t="str">
            <v>FOLICUR - 20 X 500 ML-Nos</v>
          </cell>
        </row>
        <row r="25363">
          <cell r="E25363" t="str">
            <v>FOLICUR - 40 X 250 ML-Nos</v>
          </cell>
        </row>
        <row r="25364">
          <cell r="E25364" t="str">
            <v>FOLICUR - 50 X 100 ML-Nos</v>
          </cell>
        </row>
        <row r="25365">
          <cell r="E25365" t="str">
            <v>FOOST - 20 X 250 GM-Nos</v>
          </cell>
        </row>
        <row r="25366">
          <cell r="E25366" t="str">
            <v>FOOST - 20 X 500 GM-Nos</v>
          </cell>
        </row>
        <row r="25367">
          <cell r="E25367" t="str">
            <v>FOOST - 24 X 500 GM-Nos</v>
          </cell>
        </row>
        <row r="25368">
          <cell r="E25368" t="str">
            <v>FQ 40x250ML-Nos</v>
          </cell>
        </row>
        <row r="25369">
          <cell r="E25369" t="str">
            <v>FQ50X100ML-Nos</v>
          </cell>
        </row>
        <row r="25370">
          <cell r="E25370" t="str">
            <v>GAUCHO - 10 X 1 LT-Nos</v>
          </cell>
        </row>
        <row r="25371">
          <cell r="E25371" t="str">
            <v>GAUCHO - 100 X 50 ML-Nos</v>
          </cell>
        </row>
        <row r="25372">
          <cell r="E25372" t="str">
            <v>GAUCHO - 50 X 100ML-Nos</v>
          </cell>
        </row>
        <row r="25373">
          <cell r="E25373" t="str">
            <v>GLAMORE - 20 X 100 GM-Nos</v>
          </cell>
        </row>
        <row r="25374">
          <cell r="E25374" t="str">
            <v>GLAMORE - 40 X 50 GM-Nos</v>
          </cell>
        </row>
        <row r="25375">
          <cell r="E25375" t="str">
            <v>GLAMORE - 50 X (10X5) GM-Nos</v>
          </cell>
        </row>
        <row r="25376">
          <cell r="E25376" t="str">
            <v>GLAMORE - 8 X 250 GM-Nos</v>
          </cell>
        </row>
        <row r="25377">
          <cell r="E25377" t="str">
            <v>INFINITO 10x 1 LTR-Nos</v>
          </cell>
        </row>
        <row r="25378">
          <cell r="E25378" t="str">
            <v>INFINITO 20x 500ML-Nos</v>
          </cell>
        </row>
        <row r="25379">
          <cell r="E25379" t="str">
            <v>INFINITO 50x 100ML-Nos</v>
          </cell>
        </row>
        <row r="25380">
          <cell r="E25380" t="str">
            <v>JUMP - 2 X (15X100) GM-Nos</v>
          </cell>
        </row>
        <row r="25381">
          <cell r="E25381" t="str">
            <v>JUMP - 4 X (20X40) GM-Nos</v>
          </cell>
        </row>
        <row r="25382">
          <cell r="E25382" t="str">
            <v>JUMP - 4 X 40 X (10X2) GM-Nos</v>
          </cell>
        </row>
        <row r="25383">
          <cell r="E25383" t="str">
            <v>LARVIN - 10 X 1 KG-Nos</v>
          </cell>
        </row>
        <row r="25384">
          <cell r="E25384" t="str">
            <v>LARVIN - 20 X 250 GM-Nos</v>
          </cell>
        </row>
        <row r="25385">
          <cell r="E25385" t="str">
            <v>LARVIN - 20 X 500 GM-Nos</v>
          </cell>
        </row>
        <row r="25386">
          <cell r="E25386" t="str">
            <v>LARVIN - 40 X 100 GM-Nos</v>
          </cell>
        </row>
        <row r="25387">
          <cell r="E25387" t="str">
            <v>LAUDIS - 10 X 57.5 ML-Nos</v>
          </cell>
        </row>
        <row r="25388">
          <cell r="E25388" t="str">
            <v>LAUDIS - 3 X 230 ML-Nos</v>
          </cell>
        </row>
        <row r="25389">
          <cell r="E25389" t="str">
            <v>LAUDIS - 8 X 115 ML-Nos</v>
          </cell>
        </row>
        <row r="25390">
          <cell r="E25390" t="str">
            <v>LESENTA - 100 X 40 GM-Nos</v>
          </cell>
        </row>
        <row r="25391">
          <cell r="E25391" t="str">
            <v>LESENTA - 40 X 250 GM-Nos</v>
          </cell>
        </row>
        <row r="25392">
          <cell r="E25392" t="str">
            <v>LESENTA - 50 X 100 GM-Nos</v>
          </cell>
        </row>
        <row r="25393">
          <cell r="E25393" t="str">
            <v>LUNA EXPERIENCE - 10 X 1 LT-Nos</v>
          </cell>
        </row>
        <row r="25394">
          <cell r="E25394" t="str">
            <v>LUNA EXPERIENCE - 40 X 250 ML-Nos</v>
          </cell>
        </row>
        <row r="25395">
          <cell r="E25395" t="str">
            <v>LUNA EXPERIENCE - 50 X 100 ML-Nos</v>
          </cell>
        </row>
        <row r="25396">
          <cell r="E25396" t="str">
            <v>MELODY DUO - 10 X 400 GM-Nos</v>
          </cell>
        </row>
        <row r="25397">
          <cell r="E25397" t="str">
            <v>MELODY DUO - 10 X 800 GM-Nos</v>
          </cell>
        </row>
        <row r="25398">
          <cell r="E25398" t="str">
            <v>MELODY DUO - 50 X 100 GM-Nos</v>
          </cell>
        </row>
        <row r="25399">
          <cell r="E25399" t="str">
            <v>MONCEREN - 10 X 1 LT-Nos</v>
          </cell>
        </row>
        <row r="25400">
          <cell r="E25400" t="str">
            <v>MONCEREN - 20 X 500 ML-Nos</v>
          </cell>
        </row>
        <row r="25401">
          <cell r="E25401" t="str">
            <v>MONCEREN - 40 X 250 ML-Nos</v>
          </cell>
        </row>
        <row r="25402">
          <cell r="E25402" t="str">
            <v>MONCEREN - 50 X 100 ML-Nos</v>
          </cell>
        </row>
        <row r="25403">
          <cell r="E25403" t="str">
            <v>MOVENTO - 40 X 250 ML-Nos</v>
          </cell>
        </row>
        <row r="25404">
          <cell r="E25404" t="str">
            <v>MOVENTO ENERGY - 10 X 1 LT-Nos</v>
          </cell>
        </row>
        <row r="25405">
          <cell r="E25405" t="str">
            <v>MOVENTO ENERGY - 40 X 250 ML-Nos</v>
          </cell>
        </row>
        <row r="25406">
          <cell r="E25406" t="str">
            <v>MOVENTO ENERGY - 50 X 100 ML-Nos</v>
          </cell>
        </row>
        <row r="25407">
          <cell r="E25407" t="str">
            <v>MOVENTO OD - 20 X 500 ML-Nos</v>
          </cell>
        </row>
        <row r="25408">
          <cell r="E25408" t="str">
            <v>MOVENTO OD - 40 X 250 ML-Nos</v>
          </cell>
        </row>
        <row r="25409">
          <cell r="E25409" t="str">
            <v>MOVENTO OD 10x 1 LTR-Nos</v>
          </cell>
        </row>
        <row r="25410">
          <cell r="E25410" t="str">
            <v>NATIVO - 10 X 1 KG-Nos</v>
          </cell>
        </row>
        <row r="25411">
          <cell r="E25411" t="str">
            <v>NATIVO - 100 X 50 GM-Nos</v>
          </cell>
        </row>
        <row r="25412">
          <cell r="E25412" t="str">
            <v>NATIVO - 20 X (10X10) GM-Nos</v>
          </cell>
        </row>
        <row r="25413">
          <cell r="E25413" t="str">
            <v>NATIVO - 20 X 500 GM-Nos</v>
          </cell>
        </row>
        <row r="25414">
          <cell r="E25414" t="str">
            <v>NATIVO - 40 X 250 GM-Nos</v>
          </cell>
        </row>
        <row r="25415">
          <cell r="E25415" t="str">
            <v>NATIVO - 50 X 100 GM-Nos</v>
          </cell>
        </row>
        <row r="25416">
          <cell r="E25416" t="str">
            <v>OBERON - 10 X 1 LT-Nos</v>
          </cell>
        </row>
        <row r="25417">
          <cell r="E25417" t="str">
            <v>OBERON - 100 X 50 ML-Nos</v>
          </cell>
        </row>
        <row r="25418">
          <cell r="E25418" t="str">
            <v>OBERON - 20 X 500 ML-Nos</v>
          </cell>
        </row>
        <row r="25419">
          <cell r="E25419" t="str">
            <v>OBERON - 40 X 200 ML-Nos</v>
          </cell>
        </row>
        <row r="25420">
          <cell r="E25420" t="str">
            <v>OBERON - 50 X 100 ML-Nos</v>
          </cell>
        </row>
        <row r="25421">
          <cell r="E25421" t="str">
            <v>PLANOFIX - 10 X 1 LT-Nos</v>
          </cell>
        </row>
        <row r="25422">
          <cell r="E25422" t="str">
            <v>PLANOFIX - 20 X 500 ML-Nos</v>
          </cell>
        </row>
        <row r="25423">
          <cell r="E25423" t="str">
            <v>PLANOFIX - 40 X 250 ML-Nos</v>
          </cell>
        </row>
        <row r="25424">
          <cell r="E25424" t="str">
            <v>PLANOFIX - 50 X 100 ML-Nos</v>
          </cell>
        </row>
        <row r="25425">
          <cell r="E25425" t="str">
            <v>PROFILER - 20 X 250 GM-Nos</v>
          </cell>
        </row>
        <row r="25426">
          <cell r="E25426" t="str">
            <v>PROFILER - 5 X 2 KG-Nos</v>
          </cell>
        </row>
        <row r="25427">
          <cell r="E25427" t="str">
            <v>PROFILER -10 X 1 KG-Nos</v>
          </cell>
        </row>
        <row r="25428">
          <cell r="E25428" t="str">
            <v>RAXIL EASY - 100 X 50 ML-Nos</v>
          </cell>
        </row>
        <row r="25429">
          <cell r="E25429" t="str">
            <v>RAXIL EASY - 50 X 100 ML-Nos</v>
          </cell>
        </row>
        <row r="25430">
          <cell r="E25430" t="str">
            <v>REGENT GOLD 20x500ML-Nos</v>
          </cell>
        </row>
        <row r="25431">
          <cell r="E25431" t="str">
            <v>REGENT GOLD 40x250ML-Nos</v>
          </cell>
        </row>
        <row r="25432">
          <cell r="E25432" t="str">
            <v>REGENT GOLD 50x100ML-Nos</v>
          </cell>
        </row>
        <row r="25433">
          <cell r="E25433" t="str">
            <v>REGENT GR - 1 X 25 KG-Nos</v>
          </cell>
        </row>
        <row r="25434">
          <cell r="E25434" t="str">
            <v>REGENT GR - 20 X 1 KG-Nos</v>
          </cell>
        </row>
        <row r="25435">
          <cell r="E25435" t="str">
            <v>REGENT GR - 4 X 5 KG-Nos</v>
          </cell>
        </row>
        <row r="25436">
          <cell r="E25436" t="str">
            <v>REGENT SC - 10 X 1 LT-Nos</v>
          </cell>
        </row>
        <row r="25437">
          <cell r="E25437" t="str">
            <v>REGENT SC - 20 X 250 ML-Nos</v>
          </cell>
        </row>
        <row r="25438">
          <cell r="E25438" t="str">
            <v>REGENT SC - 20 X 500 ML-Nos</v>
          </cell>
        </row>
        <row r="25439">
          <cell r="E25439" t="str">
            <v>REGENT SC - 50 X 100 ML-Nos</v>
          </cell>
        </row>
        <row r="25440">
          <cell r="E25440" t="str">
            <v>REGENT ULTRA GR - 5 X 4 KG-Nos</v>
          </cell>
        </row>
        <row r="25441">
          <cell r="E25441" t="str">
            <v>REGENT ULTRA GR 20x1KGBAG-Nos</v>
          </cell>
        </row>
        <row r="25442">
          <cell r="E25442" t="str">
            <v>SECTIN - 10 X 1 KG-Nos</v>
          </cell>
        </row>
        <row r="25443">
          <cell r="E25443" t="str">
            <v>SECTIN - 20 X 600 GM-Nos</v>
          </cell>
        </row>
        <row r="25444">
          <cell r="E25444" t="str">
            <v>SECTIN - 50 X 100 GM-Nos</v>
          </cell>
        </row>
        <row r="25445">
          <cell r="E25445" t="str">
            <v>SENCOR - 20 X 500 GM-Nos</v>
          </cell>
        </row>
        <row r="25446">
          <cell r="E25446" t="str">
            <v>SENCOR - 60 X 100 GM-Nos</v>
          </cell>
        </row>
        <row r="25447">
          <cell r="E25447" t="str">
            <v>SIMBOLA - 50 X 100 GM-Nos</v>
          </cell>
        </row>
        <row r="25448">
          <cell r="E25448" t="str">
            <v>SIVANTO PRIME - 40 X 250 ML-Nos</v>
          </cell>
        </row>
        <row r="25449">
          <cell r="E25449" t="str">
            <v>SIVANTO PRIME - 50 X 100 ML-Nos</v>
          </cell>
        </row>
        <row r="25450">
          <cell r="E25450" t="str">
            <v>SOLOMON - 10 X 1 LT-Nos</v>
          </cell>
        </row>
        <row r="25451">
          <cell r="E25451" t="str">
            <v>SOLOMON - 20 X 500 ML-Nos</v>
          </cell>
        </row>
        <row r="25452">
          <cell r="E25452" t="str">
            <v>SOLOMON - 40 X 250 ML-Nos</v>
          </cell>
        </row>
        <row r="25453">
          <cell r="E25453" t="str">
            <v>SOLOMON - 50 X 100 ML-Nos</v>
          </cell>
        </row>
        <row r="25454">
          <cell r="E25454" t="str">
            <v>SPINTOR - 10 X (20X7) ML-Nos</v>
          </cell>
        </row>
        <row r="25455">
          <cell r="E25455" t="str">
            <v>SPINTOR - 20 X 75 ML-Nos</v>
          </cell>
        </row>
        <row r="25456">
          <cell r="E25456" t="str">
            <v>SUNRICE - 100 X 50 GM-Nos</v>
          </cell>
        </row>
        <row r="25457">
          <cell r="E25457" t="str">
            <v>TOPSTAR - 100 X 35 GM-Nos</v>
          </cell>
        </row>
        <row r="25458">
          <cell r="E25458" t="str">
            <v>TOPSTAR - 40 X 100 GM-Nos</v>
          </cell>
        </row>
        <row r="25459">
          <cell r="E25459" t="str">
            <v>TOPSTAR - 8 X (20 X 22.5) GM-Nos</v>
          </cell>
        </row>
        <row r="25460">
          <cell r="E25460" t="str">
            <v>VELUM PRIME 50 X 100ML-Nos</v>
          </cell>
        </row>
        <row r="25461">
          <cell r="E25461" t="str">
            <v>VELUM PRIME 20X500ML-Nos</v>
          </cell>
        </row>
        <row r="25462">
          <cell r="E25462" t="str">
            <v>VELUM PRIME 40x250ML-Nos</v>
          </cell>
        </row>
        <row r="25463">
          <cell r="E25463" t="str">
            <v>WHIPSUPER - 20 X 500 ML-Nos</v>
          </cell>
        </row>
        <row r="25464">
          <cell r="E25464" t="str">
            <v>WHIPSUPER - 40 X 250 ML-Nos</v>
          </cell>
        </row>
        <row r="25465">
          <cell r="E25465" t="str">
            <v>WHIPSUPER - 50 X 100 ML-Nos</v>
          </cell>
        </row>
        <row r="25466">
          <cell r="E25466" t="str">
            <v>WHIPSUPER- 10 X 1 LT-Nos</v>
          </cell>
        </row>
        <row r="25467">
          <cell r="E25467" t="str">
            <v>Admire 150 GM-150 GM</v>
          </cell>
        </row>
        <row r="25468">
          <cell r="E25468" t="str">
            <v>Admire 16.GM-16.GM</v>
          </cell>
        </row>
        <row r="25469">
          <cell r="E25469" t="str">
            <v>Admire 30 GM-30 GM</v>
          </cell>
        </row>
        <row r="25470">
          <cell r="E25470" t="str">
            <v>Admire 75 GM-75 GM</v>
          </cell>
        </row>
        <row r="25471">
          <cell r="E25471" t="str">
            <v>Adue 100 GM-100 GM</v>
          </cell>
        </row>
        <row r="25472">
          <cell r="E25472" t="str">
            <v>Adue 200 Gm-200 Gm</v>
          </cell>
        </row>
        <row r="25473">
          <cell r="E25473" t="str">
            <v>Adue 40 GM-40 GM</v>
          </cell>
        </row>
        <row r="25474">
          <cell r="E25474" t="str">
            <v>Alanto 1 Ltr.-1 Ltr.</v>
          </cell>
        </row>
        <row r="25475">
          <cell r="E25475" t="str">
            <v>Alanto 100 ML-100 ML</v>
          </cell>
        </row>
        <row r="25476">
          <cell r="E25476" t="str">
            <v>Alanto 250 ML-250 ML</v>
          </cell>
        </row>
        <row r="25477">
          <cell r="E25477" t="str">
            <v>Alanto 500 ML-500 ML</v>
          </cell>
        </row>
        <row r="25478">
          <cell r="E25478" t="str">
            <v>Aliette 1 KG.-1 KG.</v>
          </cell>
        </row>
        <row r="25479">
          <cell r="E25479" t="str">
            <v>Aliette 100 GM-100 GM</v>
          </cell>
        </row>
        <row r="25480">
          <cell r="E25480" t="str">
            <v>Aliette 250 GM-250 GM</v>
          </cell>
        </row>
        <row r="25481">
          <cell r="E25481" t="str">
            <v>Aliette 500 GM-500 GM</v>
          </cell>
        </row>
        <row r="25482">
          <cell r="E25482" t="str">
            <v>AMBITION 1 Ltr.-1 Ltr.</v>
          </cell>
        </row>
        <row r="25483">
          <cell r="E25483" t="str">
            <v>AMBITION 250 ML-250 ML</v>
          </cell>
        </row>
        <row r="25484">
          <cell r="E25484" t="str">
            <v>AMBITION 500 ML-500 ML</v>
          </cell>
        </row>
        <row r="25485">
          <cell r="E25485" t="str">
            <v>Antracol 70 Wp 1 KG.-1 KG.</v>
          </cell>
        </row>
        <row r="25486">
          <cell r="E25486" t="str">
            <v>Antracol 70 Wp 100 GM-100 GM</v>
          </cell>
        </row>
        <row r="25487">
          <cell r="E25487" t="str">
            <v>Antracol 70 Wp 250 GM-250 GM</v>
          </cell>
        </row>
        <row r="25488">
          <cell r="E25488" t="str">
            <v>Antracol 70 Wp 500 GM-500 GM</v>
          </cell>
        </row>
        <row r="25489">
          <cell r="E25489" t="str">
            <v>Atlantis 160 Gm-160 Gm</v>
          </cell>
        </row>
        <row r="25490">
          <cell r="E25490" t="str">
            <v>Basta 1 Ltr.-1 Ltr.</v>
          </cell>
        </row>
        <row r="25491">
          <cell r="E25491" t="str">
            <v>BAYFOLAN 500 ML-500 ML</v>
          </cell>
        </row>
        <row r="25492">
          <cell r="E25492" t="str">
            <v>Belt Expert Sc 100 ML-100 ML</v>
          </cell>
        </row>
        <row r="25493">
          <cell r="E25493" t="str">
            <v>Belt Expert Sc 250 ML-250 ML</v>
          </cell>
        </row>
        <row r="25494">
          <cell r="E25494" t="str">
            <v>Belt Expert Sc 50 ML-50 ML</v>
          </cell>
        </row>
        <row r="25495">
          <cell r="E25495" t="str">
            <v>Buonos 1 Ltr.-1 Ltr.</v>
          </cell>
        </row>
        <row r="25496">
          <cell r="E25496" t="str">
            <v>Buonos 250 ML-250 ML</v>
          </cell>
        </row>
        <row r="25497">
          <cell r="E25497" t="str">
            <v>Buonos 500 ML-500 ML</v>
          </cell>
        </row>
        <row r="25498">
          <cell r="E25498" t="str">
            <v>Confidor 200 Sl 1 Ltr.-1 Ltr.</v>
          </cell>
        </row>
        <row r="25499">
          <cell r="E25499" t="str">
            <v>Confidor 200 Sl 100 ML-100 ML</v>
          </cell>
        </row>
        <row r="25500">
          <cell r="E25500" t="str">
            <v>Confidor 200 Sl 250 ML-250 ML</v>
          </cell>
        </row>
        <row r="25501">
          <cell r="E25501" t="str">
            <v>Confidor 200 Sl 50 ML-50 ML</v>
          </cell>
        </row>
        <row r="25502">
          <cell r="E25502" t="str">
            <v>Confidor 200 Sl 500 ML-500 ML</v>
          </cell>
        </row>
        <row r="25503">
          <cell r="E25503" t="str">
            <v>Confidor Super 1 Ltr.-1 Ltr.</v>
          </cell>
        </row>
        <row r="25504">
          <cell r="E25504" t="str">
            <v>Confidor Super 100 ML-100 ML</v>
          </cell>
        </row>
        <row r="25505">
          <cell r="E25505" t="str">
            <v>Confidor Super 250 ML-250 ML</v>
          </cell>
        </row>
        <row r="25506">
          <cell r="E25506" t="str">
            <v>Confidor Super 500 ML-500 ML</v>
          </cell>
        </row>
        <row r="25507">
          <cell r="E25507" t="str">
            <v>Decis 100 Ec 1 Ltr.-1 Ltr.</v>
          </cell>
        </row>
        <row r="25508">
          <cell r="E25508" t="str">
            <v>Decis 100 Ec 100 ML-100 ML</v>
          </cell>
        </row>
        <row r="25509">
          <cell r="E25509" t="str">
            <v>Decis 100 Ec 250 ML-250 ML</v>
          </cell>
        </row>
        <row r="25510">
          <cell r="E25510" t="str">
            <v>Decis 100 Ec 50 ML-50 ML</v>
          </cell>
        </row>
        <row r="25511">
          <cell r="E25511" t="str">
            <v>Decis 2.8 Ec 1 Ltr.-1 Ltr.</v>
          </cell>
        </row>
        <row r="25512">
          <cell r="E25512" t="str">
            <v>Decis 2.8 Ec 250 ML-250 ML</v>
          </cell>
        </row>
        <row r="25513">
          <cell r="E25513" t="str">
            <v>Decis 2.8 Ec 500 ML-500 ML</v>
          </cell>
        </row>
        <row r="25514">
          <cell r="E25514" t="str">
            <v>Ethrel Sl 39 100 ML-100 ML</v>
          </cell>
        </row>
        <row r="25515">
          <cell r="E25515" t="str">
            <v>Ethrel SL39 1 Ltr.-1 Ltr.</v>
          </cell>
        </row>
        <row r="25516">
          <cell r="E25516" t="str">
            <v>Ethrel SL39 100 ML-100 ML</v>
          </cell>
        </row>
        <row r="25517">
          <cell r="E25517" t="str">
            <v>Ethrel SL39 500 ML-500 ML</v>
          </cell>
        </row>
        <row r="25518">
          <cell r="E25518" t="str">
            <v>Evergol 100 ML-100 ML</v>
          </cell>
        </row>
        <row r="25519">
          <cell r="E25519" t="str">
            <v>Evergol 250 ML-250 ML</v>
          </cell>
        </row>
        <row r="25520">
          <cell r="E25520" t="str">
            <v>Evergol 40 Ml-40 Ml</v>
          </cell>
        </row>
        <row r="25521">
          <cell r="E25521" t="str">
            <v>Fame 480 SC 100 ML-100 ML</v>
          </cell>
        </row>
        <row r="25522">
          <cell r="E25522" t="str">
            <v>Fame 480 SC 10ML-10ML</v>
          </cell>
        </row>
        <row r="25523">
          <cell r="E25523" t="str">
            <v>Fame 480 SC 250 ML-250 ML</v>
          </cell>
        </row>
        <row r="25524">
          <cell r="E25524" t="str">
            <v>Fame 480 SC 50 ML-50 ML</v>
          </cell>
        </row>
        <row r="25525">
          <cell r="E25525" t="str">
            <v>Fame 480 SC 500 ML-500 ML</v>
          </cell>
        </row>
        <row r="25526">
          <cell r="E25526" t="str">
            <v>FENOS QUICK 100 ML-100 ML</v>
          </cell>
        </row>
        <row r="25527">
          <cell r="E25527" t="str">
            <v>FENOS QUICK 250 ML-250 ML</v>
          </cell>
        </row>
        <row r="25528">
          <cell r="E25528" t="str">
            <v>Folicur 1 Ltr.-1 Ltr.</v>
          </cell>
        </row>
        <row r="25529">
          <cell r="E25529" t="str">
            <v>Folicur 100 ML-100 ML</v>
          </cell>
        </row>
        <row r="25530">
          <cell r="E25530" t="str">
            <v>Folicur 250 ML-250 ML</v>
          </cell>
        </row>
        <row r="25531">
          <cell r="E25531" t="str">
            <v>Folicur 500 ML-500 ML</v>
          </cell>
        </row>
        <row r="25532">
          <cell r="E25532" t="str">
            <v>Foost 500 GM-500 GM</v>
          </cell>
        </row>
        <row r="25533">
          <cell r="E25533" t="str">
            <v>Gaucho 1 Ltr.-1 Ltr.</v>
          </cell>
        </row>
        <row r="25534">
          <cell r="E25534" t="str">
            <v>Gaucho 100 ML-100 ML</v>
          </cell>
        </row>
        <row r="25535">
          <cell r="E25535" t="str">
            <v>Gaucho 250 ML-250 ML</v>
          </cell>
        </row>
        <row r="25536">
          <cell r="E25536" t="str">
            <v>Gaucho 5 Ltr-5 Ltr</v>
          </cell>
        </row>
        <row r="25537">
          <cell r="E25537" t="str">
            <v>Gaucho 50 ML-50 ML</v>
          </cell>
        </row>
        <row r="25538">
          <cell r="E25538" t="str">
            <v>INFINITOSC687.5 500 ML-500 ML</v>
          </cell>
        </row>
        <row r="25539">
          <cell r="E25539" t="str">
            <v>Jump 80% Wg 100 GM-100 GM</v>
          </cell>
        </row>
        <row r="25540">
          <cell r="E25540" t="str">
            <v>JUMP 80% WG 50 GM-50 GM</v>
          </cell>
        </row>
        <row r="25541">
          <cell r="E25541" t="str">
            <v>Jump 80%WG 2 GM-2 GM</v>
          </cell>
        </row>
        <row r="25542">
          <cell r="E25542" t="str">
            <v>Jump 80%WG 40 GM-40 GM</v>
          </cell>
        </row>
        <row r="25543">
          <cell r="E25543" t="str">
            <v>Larvin 1 KG.-1 KG.</v>
          </cell>
        </row>
        <row r="25544">
          <cell r="E25544" t="str">
            <v>Larvin 100 GM-100 GM</v>
          </cell>
        </row>
        <row r="25545">
          <cell r="E25545" t="str">
            <v>Larvin 250 GM-250 GM</v>
          </cell>
        </row>
        <row r="25546">
          <cell r="E25546" t="str">
            <v>Larvin 500 GM-500 GM</v>
          </cell>
        </row>
        <row r="25547">
          <cell r="E25547" t="str">
            <v>Lesenta Wg80 100 GM-100 GM</v>
          </cell>
        </row>
        <row r="25548">
          <cell r="E25548" t="str">
            <v>Lesenta Wg80 250 GM-250 GM</v>
          </cell>
        </row>
        <row r="25549">
          <cell r="E25549" t="str">
            <v>Lesenta Wg80 40 GM-40 GM</v>
          </cell>
        </row>
        <row r="25550">
          <cell r="E25550" t="str">
            <v>LODIS 115ML-115ML</v>
          </cell>
        </row>
        <row r="25551">
          <cell r="E25551" t="str">
            <v>Lodis 57.5ml-57.5ml</v>
          </cell>
        </row>
        <row r="25552">
          <cell r="E25552" t="str">
            <v>Meloday 800gm-800gm</v>
          </cell>
        </row>
        <row r="25553">
          <cell r="E25553" t="str">
            <v>Melody 400 Gm-400 Gm</v>
          </cell>
        </row>
        <row r="25554">
          <cell r="E25554" t="str">
            <v>MOVENTO 500 ML-500 ML</v>
          </cell>
        </row>
        <row r="25555">
          <cell r="E25555" t="str">
            <v>Movento 1 Ltr.-1 Ltr.</v>
          </cell>
        </row>
        <row r="25556">
          <cell r="E25556" t="str">
            <v>Movento 100 ML-100 ML</v>
          </cell>
        </row>
        <row r="25557">
          <cell r="E25557" t="str">
            <v>Movento 250 ML-250 ML</v>
          </cell>
        </row>
        <row r="25558">
          <cell r="E25558" t="str">
            <v>Nativo 1 KG.-1 KG.</v>
          </cell>
        </row>
        <row r="25559">
          <cell r="E25559" t="str">
            <v>Nativo 100 GM-100 GM</v>
          </cell>
        </row>
        <row r="25560">
          <cell r="E25560" t="str">
            <v>Nativo 250 GM-250 GM</v>
          </cell>
        </row>
        <row r="25561">
          <cell r="E25561" t="str">
            <v>Nativo 50 GM-50 GM</v>
          </cell>
        </row>
        <row r="25562">
          <cell r="E25562" t="str">
            <v>Nativo 500 GM-500 GM</v>
          </cell>
        </row>
        <row r="25563">
          <cell r="E25563" t="str">
            <v>OBERON SC240 1 Ltr.-1 Ltr.</v>
          </cell>
        </row>
        <row r="25564">
          <cell r="E25564" t="str">
            <v>OBERON SC240 100 ML-100 ML</v>
          </cell>
        </row>
        <row r="25565">
          <cell r="E25565" t="str">
            <v>OBERON SC240 2 LTR-2 LTR</v>
          </cell>
        </row>
        <row r="25566">
          <cell r="E25566" t="str">
            <v>OBERON SC240 200 ML-200 ML</v>
          </cell>
        </row>
        <row r="25567">
          <cell r="E25567" t="str">
            <v>OBERON SC240 50 ML-50 ML</v>
          </cell>
        </row>
        <row r="25568">
          <cell r="E25568" t="str">
            <v>OBERON SC240 500 ML-500 ML</v>
          </cell>
        </row>
        <row r="25569">
          <cell r="E25569" t="str">
            <v>P217</v>
          </cell>
        </row>
        <row r="25570">
          <cell r="E25570" t="str">
            <v>P223</v>
          </cell>
        </row>
        <row r="25571">
          <cell r="E25571" t="str">
            <v>P226</v>
          </cell>
        </row>
        <row r="25572">
          <cell r="E25572" t="str">
            <v>P231</v>
          </cell>
        </row>
        <row r="25573">
          <cell r="E25573" t="str">
            <v>P232</v>
          </cell>
        </row>
        <row r="25574">
          <cell r="E25574" t="str">
            <v>P246</v>
          </cell>
        </row>
        <row r="25575">
          <cell r="E25575" t="str">
            <v>P247</v>
          </cell>
        </row>
        <row r="25576">
          <cell r="E25576" t="str">
            <v>P248</v>
          </cell>
        </row>
        <row r="25577">
          <cell r="E25577" t="str">
            <v>P249</v>
          </cell>
        </row>
        <row r="25578">
          <cell r="E25578" t="str">
            <v>P251</v>
          </cell>
        </row>
        <row r="25579">
          <cell r="E25579" t="str">
            <v>P252</v>
          </cell>
        </row>
        <row r="25580">
          <cell r="E25580" t="str">
            <v>P253</v>
          </cell>
        </row>
        <row r="25581">
          <cell r="E25581" t="str">
            <v>P254</v>
          </cell>
        </row>
        <row r="25582">
          <cell r="E25582" t="str">
            <v>P256</v>
          </cell>
        </row>
        <row r="25583">
          <cell r="E25583" t="str">
            <v>P258</v>
          </cell>
        </row>
        <row r="25584">
          <cell r="E25584" t="str">
            <v>P259</v>
          </cell>
        </row>
        <row r="25585">
          <cell r="E25585" t="str">
            <v>P260</v>
          </cell>
        </row>
        <row r="25586">
          <cell r="E25586" t="str">
            <v>P261</v>
          </cell>
        </row>
        <row r="25587">
          <cell r="E25587" t="str">
            <v>P262</v>
          </cell>
        </row>
        <row r="25588">
          <cell r="E25588" t="str">
            <v>P263</v>
          </cell>
        </row>
        <row r="25589">
          <cell r="E25589" t="str">
            <v>P266</v>
          </cell>
        </row>
        <row r="25590">
          <cell r="E25590" t="str">
            <v>P268</v>
          </cell>
        </row>
        <row r="25591">
          <cell r="E25591" t="str">
            <v>P307</v>
          </cell>
        </row>
        <row r="25592">
          <cell r="E25592" t="str">
            <v>P316</v>
          </cell>
        </row>
        <row r="25593">
          <cell r="E25593" t="str">
            <v>P323</v>
          </cell>
        </row>
        <row r="25594">
          <cell r="E25594" t="str">
            <v>P327</v>
          </cell>
        </row>
        <row r="25595">
          <cell r="E25595" t="str">
            <v>P346</v>
          </cell>
        </row>
        <row r="25596">
          <cell r="E25596" t="str">
            <v>P365</v>
          </cell>
        </row>
        <row r="25597">
          <cell r="E25597" t="str">
            <v>P369</v>
          </cell>
        </row>
        <row r="25598">
          <cell r="E25598" t="str">
            <v>P372</v>
          </cell>
        </row>
        <row r="25599">
          <cell r="E25599" t="str">
            <v>P375</v>
          </cell>
        </row>
        <row r="25600">
          <cell r="E25600" t="str">
            <v>P376</v>
          </cell>
        </row>
        <row r="25601">
          <cell r="E25601" t="str">
            <v>P383</v>
          </cell>
        </row>
        <row r="25602">
          <cell r="E25602" t="str">
            <v>P402</v>
          </cell>
        </row>
        <row r="25603">
          <cell r="E25603" t="str">
            <v>P403</v>
          </cell>
        </row>
        <row r="25604">
          <cell r="E25604" t="str">
            <v>P404</v>
          </cell>
        </row>
        <row r="25605">
          <cell r="E25605" t="str">
            <v>P405</v>
          </cell>
        </row>
        <row r="25606">
          <cell r="E25606" t="str">
            <v>P416</v>
          </cell>
        </row>
        <row r="25607">
          <cell r="E25607" t="str">
            <v>P440</v>
          </cell>
        </row>
        <row r="25608">
          <cell r="E25608" t="str">
            <v>P441</v>
          </cell>
        </row>
        <row r="25609">
          <cell r="E25609" t="str">
            <v>P444</v>
          </cell>
        </row>
        <row r="25610">
          <cell r="E25610" t="str">
            <v>P461</v>
          </cell>
        </row>
        <row r="25611">
          <cell r="E25611" t="str">
            <v>P554</v>
          </cell>
        </row>
        <row r="25612">
          <cell r="E25612" t="str">
            <v>P555</v>
          </cell>
        </row>
        <row r="25613">
          <cell r="E25613" t="str">
            <v>P564</v>
          </cell>
        </row>
        <row r="25614">
          <cell r="E25614" t="str">
            <v>P566</v>
          </cell>
        </row>
        <row r="25615">
          <cell r="E25615" t="str">
            <v>P571</v>
          </cell>
        </row>
        <row r="25616">
          <cell r="E25616" t="str">
            <v>P589</v>
          </cell>
        </row>
        <row r="25617">
          <cell r="E25617" t="str">
            <v>P611</v>
          </cell>
        </row>
        <row r="25618">
          <cell r="E25618" t="str">
            <v>P613</v>
          </cell>
        </row>
        <row r="25619">
          <cell r="E25619" t="str">
            <v>P615</v>
          </cell>
        </row>
        <row r="25620">
          <cell r="E25620" t="str">
            <v>P616</v>
          </cell>
        </row>
        <row r="25621">
          <cell r="E25621" t="str">
            <v>P632</v>
          </cell>
        </row>
        <row r="25622">
          <cell r="E25622" t="str">
            <v>P635</v>
          </cell>
        </row>
        <row r="25623">
          <cell r="E25623" t="str">
            <v>P636</v>
          </cell>
        </row>
        <row r="25624">
          <cell r="E25624" t="str">
            <v>P643</v>
          </cell>
        </row>
        <row r="25625">
          <cell r="E25625" t="str">
            <v>P652</v>
          </cell>
        </row>
        <row r="25626">
          <cell r="E25626" t="str">
            <v>P655</v>
          </cell>
        </row>
        <row r="25627">
          <cell r="E25627" t="str">
            <v>P657</v>
          </cell>
        </row>
        <row r="25628">
          <cell r="E25628" t="str">
            <v>P658</v>
          </cell>
        </row>
        <row r="25629">
          <cell r="E25629" t="str">
            <v>P659</v>
          </cell>
        </row>
        <row r="25630">
          <cell r="E25630" t="str">
            <v>P660</v>
          </cell>
        </row>
        <row r="25631">
          <cell r="E25631" t="str">
            <v>P661</v>
          </cell>
        </row>
        <row r="25632">
          <cell r="E25632" t="str">
            <v>P662</v>
          </cell>
        </row>
        <row r="25633">
          <cell r="E25633" t="str">
            <v>P663</v>
          </cell>
        </row>
        <row r="25634">
          <cell r="E25634" t="str">
            <v>P668</v>
          </cell>
        </row>
        <row r="25635">
          <cell r="E25635" t="str">
            <v>P669</v>
          </cell>
        </row>
        <row r="25636">
          <cell r="E25636" t="str">
            <v>P682</v>
          </cell>
        </row>
        <row r="25637">
          <cell r="E25637" t="str">
            <v>P684</v>
          </cell>
        </row>
        <row r="25638">
          <cell r="E25638" t="str">
            <v>P685</v>
          </cell>
        </row>
        <row r="25639">
          <cell r="E25639" t="str">
            <v>P686</v>
          </cell>
        </row>
        <row r="25640">
          <cell r="E25640" t="str">
            <v>P687</v>
          </cell>
        </row>
        <row r="25641">
          <cell r="E25641" t="str">
            <v>P689</v>
          </cell>
        </row>
        <row r="25642">
          <cell r="E25642" t="str">
            <v>P690</v>
          </cell>
        </row>
        <row r="25643">
          <cell r="E25643" t="str">
            <v>P691</v>
          </cell>
        </row>
        <row r="25644">
          <cell r="E25644" t="str">
            <v>Planofix 1 Ltr.-1 Ltr.</v>
          </cell>
        </row>
        <row r="25645">
          <cell r="E25645" t="str">
            <v>Planofix 100 ML-100 ML</v>
          </cell>
        </row>
        <row r="25646">
          <cell r="E25646" t="str">
            <v>Planofix 250 ML-250 ML</v>
          </cell>
        </row>
        <row r="25647">
          <cell r="E25647" t="str">
            <v>Planofix 500 ML-500 ML</v>
          </cell>
        </row>
        <row r="25648">
          <cell r="E25648" t="str">
            <v>Power Actvator 200 ML-200 ML</v>
          </cell>
        </row>
        <row r="25649">
          <cell r="E25649" t="str">
            <v>Profiler 250 ML-250 ML</v>
          </cell>
        </row>
        <row r="25650">
          <cell r="E25650" t="str">
            <v>Puma Power 400 Ml-400 Ml</v>
          </cell>
        </row>
        <row r="25651">
          <cell r="E25651" t="str">
            <v>Raft 1 Ltr.-1 Ltr.</v>
          </cell>
        </row>
        <row r="25652">
          <cell r="E25652" t="str">
            <v>Raft 250 ML-250 ML</v>
          </cell>
        </row>
        <row r="25653">
          <cell r="E25653" t="str">
            <v>Raft 500 ML-500 ML</v>
          </cell>
        </row>
        <row r="25654">
          <cell r="E25654" t="str">
            <v>Raxil 2ds 100 GM-100 GM</v>
          </cell>
        </row>
        <row r="25655">
          <cell r="E25655" t="str">
            <v>Regent 0.3 % G.R. 1 KG.-1 KG.</v>
          </cell>
        </row>
        <row r="25656">
          <cell r="E25656" t="str">
            <v>Regent 0.3% G.R. 5 Kg.-5 Kg.</v>
          </cell>
        </row>
        <row r="25657">
          <cell r="E25657" t="str">
            <v>Regent 0.3%G.R 25 KG-25 KG</v>
          </cell>
        </row>
        <row r="25658">
          <cell r="E25658" t="str">
            <v>Regent Altra 4 Kg-4 Kg</v>
          </cell>
        </row>
        <row r="25659">
          <cell r="E25659" t="str">
            <v>Regent Gold 100 ML-100 ML</v>
          </cell>
        </row>
        <row r="25660">
          <cell r="E25660" t="str">
            <v>Regent Gold 250 ML-250 ML</v>
          </cell>
        </row>
        <row r="25661">
          <cell r="E25661" t="str">
            <v>Regent Gold 500 ML-500 ML</v>
          </cell>
        </row>
        <row r="25662">
          <cell r="E25662" t="str">
            <v>Regent Sc 1 Ltr.-1 Ltr.</v>
          </cell>
        </row>
        <row r="25663">
          <cell r="E25663" t="str">
            <v>Regent Sc 100 ML-100 ML</v>
          </cell>
        </row>
        <row r="25664">
          <cell r="E25664" t="str">
            <v>Regent Sc 250 ML-250 ML</v>
          </cell>
        </row>
        <row r="25665">
          <cell r="E25665" t="str">
            <v>Regent Sc 500 ML-500 ML</v>
          </cell>
        </row>
        <row r="25666">
          <cell r="E25666" t="str">
            <v>Sectin 60 Wg 100 GM-100 GM</v>
          </cell>
        </row>
        <row r="25667">
          <cell r="E25667" t="str">
            <v>SECTIN 60WG 600GM-600GM</v>
          </cell>
        </row>
        <row r="25668">
          <cell r="E25668" t="str">
            <v>Sencor 100 GM-100 GM</v>
          </cell>
        </row>
        <row r="25669">
          <cell r="E25669" t="str">
            <v>Sinrice Wg15 50 GM-50 GM</v>
          </cell>
        </row>
        <row r="25670">
          <cell r="E25670" t="str">
            <v>Sivanto-prime 1 Ltr.-1 Ltr.</v>
          </cell>
        </row>
        <row r="25671">
          <cell r="E25671" t="str">
            <v>SIVANTO-PRIME 250 ML-250 ML</v>
          </cell>
        </row>
        <row r="25672">
          <cell r="E25672" t="str">
            <v>Sivanto-prime 500 ML-500 ML</v>
          </cell>
        </row>
        <row r="25673">
          <cell r="E25673" t="str">
            <v>Soloman 1 Ltr.-1 Ltr.</v>
          </cell>
        </row>
        <row r="25674">
          <cell r="E25674" t="str">
            <v>Solomon 100 ML-100 ML</v>
          </cell>
        </row>
        <row r="25675">
          <cell r="E25675" t="str">
            <v>Solomon 250 ML-250 ML</v>
          </cell>
        </row>
        <row r="25676">
          <cell r="E25676" t="str">
            <v>Solomon 500 ML-500 ML</v>
          </cell>
        </row>
        <row r="25677">
          <cell r="E25677" t="str">
            <v>Spintor* 75 Ml-75 Ml</v>
          </cell>
        </row>
        <row r="25678">
          <cell r="E25678" t="str">
            <v>Tamarongold 75% Sp 1 KG.-1 KG.</v>
          </cell>
        </row>
        <row r="25679">
          <cell r="E25679" t="str">
            <v>Tamarongold 75% Sp 25 KG-25 KG</v>
          </cell>
        </row>
        <row r="25680">
          <cell r="E25680" t="str">
            <v>Tamarongold 75% Sp 250 GM-250 GM</v>
          </cell>
        </row>
        <row r="25681">
          <cell r="E25681" t="str">
            <v>Tamarongold 75% Sp 5 Kg.-5 Kg.</v>
          </cell>
        </row>
        <row r="25682">
          <cell r="E25682" t="str">
            <v>Tamarongold 75% Sp 500 GM-500 GM</v>
          </cell>
        </row>
        <row r="25683">
          <cell r="E25683" t="str">
            <v>VELUME PRIME 100 ML-100 ML</v>
          </cell>
        </row>
        <row r="25684">
          <cell r="E25684" t="str">
            <v>Velume Prime 250 ML-250 ML</v>
          </cell>
        </row>
        <row r="25685">
          <cell r="E25685" t="str">
            <v>Velume Prime 500 ML-500 ML</v>
          </cell>
        </row>
        <row r="25686">
          <cell r="E25686" t="str">
            <v>Whip Super 1 Ltr.-1 Ltr.</v>
          </cell>
        </row>
        <row r="25687">
          <cell r="E25687" t="str">
            <v>Whip Super 100 ML-100 ML</v>
          </cell>
        </row>
        <row r="25688">
          <cell r="E25688" t="str">
            <v>Whip Super 250 ML-250 ML</v>
          </cell>
        </row>
        <row r="25689">
          <cell r="E25689" t="str">
            <v>Whip Super 500 ML-500 ML</v>
          </cell>
        </row>
        <row r="25690">
          <cell r="E25690" t="str">
            <v>Admire 150 Gm</v>
          </cell>
        </row>
        <row r="25691">
          <cell r="E25691" t="str">
            <v>Admire 2 Gm</v>
          </cell>
        </row>
        <row r="25692">
          <cell r="E25692" t="str">
            <v>Admire 30 Gm</v>
          </cell>
        </row>
        <row r="25693">
          <cell r="E25693" t="str">
            <v>Admire 75 Gm</v>
          </cell>
        </row>
        <row r="25694">
          <cell r="E25694" t="str">
            <v>Admire 8 X 2 Gm</v>
          </cell>
        </row>
        <row r="25695">
          <cell r="E25695" t="str">
            <v>Alanto Sc 100 Ml</v>
          </cell>
        </row>
        <row r="25696">
          <cell r="E25696" t="str">
            <v>Alanto Sc 250 Ml</v>
          </cell>
        </row>
        <row r="25697">
          <cell r="E25697" t="str">
            <v>Aliette 1 Kg</v>
          </cell>
        </row>
        <row r="25698">
          <cell r="E25698" t="str">
            <v>Aliette 100 Gm</v>
          </cell>
        </row>
        <row r="25699">
          <cell r="E25699" t="str">
            <v>Aliette 250 Gm</v>
          </cell>
        </row>
        <row r="25700">
          <cell r="E25700" t="str">
            <v>Aliette 500 Gm</v>
          </cell>
        </row>
        <row r="25701">
          <cell r="E25701" t="str">
            <v>Ambition 1 Lit</v>
          </cell>
        </row>
        <row r="25702">
          <cell r="E25702" t="str">
            <v>Ambition 250 Ml</v>
          </cell>
        </row>
        <row r="25703">
          <cell r="E25703" t="str">
            <v>Ambition 500 Ml</v>
          </cell>
        </row>
        <row r="25704">
          <cell r="E25704" t="str">
            <v>Antracol 1 Kg</v>
          </cell>
        </row>
        <row r="25705">
          <cell r="E25705" t="str">
            <v>Antracol 100 Gm</v>
          </cell>
        </row>
        <row r="25706">
          <cell r="E25706" t="str">
            <v>Antracol 250 Gm</v>
          </cell>
        </row>
        <row r="25707">
          <cell r="E25707" t="str">
            <v>Antracol 500 Gm</v>
          </cell>
        </row>
        <row r="25708">
          <cell r="E25708" t="str">
            <v>Comfidor Super Sc 350 100 Ml</v>
          </cell>
        </row>
        <row r="25709">
          <cell r="E25709" t="str">
            <v>Comfidor Super Sc 350 250 Ml</v>
          </cell>
        </row>
        <row r="25710">
          <cell r="E25710" t="str">
            <v>Comfidor Super Sc 350 500 Ml</v>
          </cell>
        </row>
        <row r="25711">
          <cell r="E25711" t="str">
            <v>Comfidor Super Sc 350 50 Ml</v>
          </cell>
        </row>
        <row r="25712">
          <cell r="E25712" t="str">
            <v>Confidor 1 Lit</v>
          </cell>
        </row>
        <row r="25713">
          <cell r="E25713" t="str">
            <v>Confidor 100 Ml</v>
          </cell>
        </row>
        <row r="25714">
          <cell r="E25714" t="str">
            <v>Confidor 250 Ml</v>
          </cell>
        </row>
        <row r="25715">
          <cell r="E25715" t="str">
            <v>Confidor 50 Ml</v>
          </cell>
        </row>
        <row r="25716">
          <cell r="E25716" t="str">
            <v>Confidor 500 Ml</v>
          </cell>
        </row>
        <row r="25717">
          <cell r="E25717" t="str">
            <v>Decis 1 Lit</v>
          </cell>
        </row>
        <row r="25718">
          <cell r="E25718" t="str">
            <v>Decis 100 Ml</v>
          </cell>
        </row>
        <row r="25719">
          <cell r="E25719" t="str">
            <v>Decis 250 Ml</v>
          </cell>
        </row>
        <row r="25720">
          <cell r="E25720" t="str">
            <v>Decis 500 Ml</v>
          </cell>
        </row>
        <row r="25721">
          <cell r="E25721" t="str">
            <v>Decis100 1 Lit</v>
          </cell>
        </row>
        <row r="25722">
          <cell r="E25722" t="str">
            <v>Decis100 100 Ml</v>
          </cell>
        </row>
        <row r="25723">
          <cell r="E25723" t="str">
            <v>Decis100 250 Ml</v>
          </cell>
        </row>
        <row r="25724">
          <cell r="E25724" t="str">
            <v>Ethrel 1 Lit</v>
          </cell>
        </row>
        <row r="25725">
          <cell r="E25725" t="str">
            <v>Ethrel 100 Ml</v>
          </cell>
        </row>
        <row r="25726">
          <cell r="E25726" t="str">
            <v>Ethrel 500 Ml</v>
          </cell>
        </row>
        <row r="25727">
          <cell r="E25727" t="str">
            <v>Evergol 100 Ml</v>
          </cell>
        </row>
        <row r="25728">
          <cell r="E25728" t="str">
            <v>Evergol 40 Ml</v>
          </cell>
        </row>
        <row r="25729">
          <cell r="E25729" t="str">
            <v>Fame 10 Ml</v>
          </cell>
        </row>
        <row r="25730">
          <cell r="E25730" t="str">
            <v>Fame 50 Ml</v>
          </cell>
        </row>
        <row r="25731">
          <cell r="E25731" t="str">
            <v>Fenos Quick 100 Ml</v>
          </cell>
        </row>
        <row r="25732">
          <cell r="E25732" t="str">
            <v>Fenos Quick 250 Ml</v>
          </cell>
        </row>
        <row r="25733">
          <cell r="E25733" t="str">
            <v>Folicur 1 Lit</v>
          </cell>
        </row>
        <row r="25734">
          <cell r="E25734" t="str">
            <v>Folicur 100 Ml</v>
          </cell>
        </row>
        <row r="25735">
          <cell r="E25735" t="str">
            <v>Folicur 250 Ml</v>
          </cell>
        </row>
        <row r="25736">
          <cell r="E25736" t="str">
            <v>Folicur 500 Ml</v>
          </cell>
        </row>
        <row r="25737">
          <cell r="E25737" t="str">
            <v>Foost Wp 500 Gm</v>
          </cell>
        </row>
        <row r="25738">
          <cell r="E25738" t="str">
            <v>Infinito 100 Ml</v>
          </cell>
        </row>
        <row r="25739">
          <cell r="E25739" t="str">
            <v>Infinito 500 Ml</v>
          </cell>
        </row>
        <row r="25740">
          <cell r="E25740" t="str">
            <v>Jump Wg 80 2 Gm</v>
          </cell>
        </row>
        <row r="25741">
          <cell r="E25741" t="str">
            <v>Larvin 100 Gm</v>
          </cell>
        </row>
        <row r="25742">
          <cell r="E25742" t="str">
            <v>Larvin 250 Gm</v>
          </cell>
        </row>
        <row r="25743">
          <cell r="E25743" t="str">
            <v>Larvin 500 Gm</v>
          </cell>
        </row>
        <row r="25744">
          <cell r="E25744" t="str">
            <v>Laudis Sc 115 Ml</v>
          </cell>
        </row>
        <row r="25745">
          <cell r="E25745" t="str">
            <v>Laudis Sc 57.5 Ml</v>
          </cell>
        </row>
        <row r="25746">
          <cell r="E25746" t="str">
            <v>Lesenta 100 Gm</v>
          </cell>
        </row>
        <row r="25747">
          <cell r="E25747" t="str">
            <v>Lesenta 40 Gm</v>
          </cell>
        </row>
        <row r="25748">
          <cell r="E25748" t="str">
            <v>Luna Experience 1 Lit</v>
          </cell>
        </row>
        <row r="25749">
          <cell r="E25749" t="str">
            <v>Luna Experience 100 Ml</v>
          </cell>
        </row>
        <row r="25750">
          <cell r="E25750" t="str">
            <v>Luna Experience 250 Ml</v>
          </cell>
        </row>
        <row r="25751">
          <cell r="E25751" t="str">
            <v>Melody Duo 100 Gm</v>
          </cell>
        </row>
        <row r="25752">
          <cell r="E25752" t="str">
            <v>Melody Duo 400 Gm</v>
          </cell>
        </row>
        <row r="25753">
          <cell r="E25753" t="str">
            <v>Melody Duo 800 Gm</v>
          </cell>
        </row>
        <row r="25754">
          <cell r="E25754" t="str">
            <v>Movento Energy 1 Lit</v>
          </cell>
        </row>
        <row r="25755">
          <cell r="E25755" t="str">
            <v>Movento Energy 100 Ml</v>
          </cell>
        </row>
        <row r="25756">
          <cell r="E25756" t="str">
            <v>Movento Energy 250 Ml</v>
          </cell>
        </row>
        <row r="25757">
          <cell r="E25757" t="str">
            <v>Movento Od 1 Lit</v>
          </cell>
        </row>
        <row r="25758">
          <cell r="E25758" t="str">
            <v>Movento Od 250 Ml</v>
          </cell>
        </row>
        <row r="25759">
          <cell r="E25759" t="str">
            <v>Movento Od 500 Ml</v>
          </cell>
        </row>
        <row r="25760">
          <cell r="E25760" t="str">
            <v>Nativo 10 Gm</v>
          </cell>
        </row>
        <row r="25761">
          <cell r="E25761" t="str">
            <v>Nativo 100 Gm</v>
          </cell>
        </row>
        <row r="25762">
          <cell r="E25762" t="str">
            <v>Nativo 250 Gm</v>
          </cell>
        </row>
        <row r="25763">
          <cell r="E25763" t="str">
            <v>Nativo 50 Gm</v>
          </cell>
        </row>
        <row r="25764">
          <cell r="E25764" t="str">
            <v>Nativo 500 Gm</v>
          </cell>
        </row>
        <row r="25765">
          <cell r="E25765" t="str">
            <v>Oberon Sc 240 100 Ml</v>
          </cell>
        </row>
        <row r="25766">
          <cell r="E25766" t="str">
            <v>Oberon Sc 240 200 Ml</v>
          </cell>
        </row>
        <row r="25767">
          <cell r="E25767" t="str">
            <v>Oberon Sc 240 500 Ml</v>
          </cell>
        </row>
        <row r="25768">
          <cell r="E25768" t="str">
            <v>Planofix 1 Lit</v>
          </cell>
        </row>
        <row r="25769">
          <cell r="E25769" t="str">
            <v>Planofix 100 Ml</v>
          </cell>
        </row>
        <row r="25770">
          <cell r="E25770" t="str">
            <v>Planofix 250 Ml</v>
          </cell>
        </row>
        <row r="25771">
          <cell r="E25771" t="str">
            <v>Planofix 500 Ml</v>
          </cell>
        </row>
        <row r="25772">
          <cell r="E25772" t="str">
            <v>Profiler 1 Kg</v>
          </cell>
        </row>
        <row r="25773">
          <cell r="E25773" t="str">
            <v>Profiler 250 Gm</v>
          </cell>
        </row>
        <row r="25774">
          <cell r="E25774" t="str">
            <v>Regent Gr 5 Kg</v>
          </cell>
        </row>
        <row r="25775">
          <cell r="E25775" t="str">
            <v>Regent Gold 100 Ml</v>
          </cell>
        </row>
        <row r="25776">
          <cell r="E25776" t="str">
            <v>Regent Gold 250 Ml</v>
          </cell>
        </row>
        <row r="25777">
          <cell r="E25777" t="str">
            <v>Regent Sc 1 Lit</v>
          </cell>
        </row>
        <row r="25778">
          <cell r="E25778" t="str">
            <v>Regent Sc 100 Ml</v>
          </cell>
        </row>
        <row r="25779">
          <cell r="E25779" t="str">
            <v>Regent Sc 250 Ml</v>
          </cell>
        </row>
        <row r="25780">
          <cell r="E25780" t="str">
            <v>Regent Sc 500 Ml</v>
          </cell>
        </row>
        <row r="25781">
          <cell r="E25781" t="str">
            <v>Regent Ultra Gr 4 Kg</v>
          </cell>
        </row>
        <row r="25782">
          <cell r="E25782" t="str">
            <v>Sectin 1 Kg</v>
          </cell>
        </row>
        <row r="25783">
          <cell r="E25783" t="str">
            <v>Sectin 600 Gm</v>
          </cell>
        </row>
        <row r="25784">
          <cell r="E25784" t="str">
            <v>Sencor 100 Gm</v>
          </cell>
        </row>
        <row r="25785">
          <cell r="E25785" t="str">
            <v>Sencor 500 Gm</v>
          </cell>
        </row>
        <row r="25786">
          <cell r="E25786" t="str">
            <v>Soloman 100 Ml</v>
          </cell>
        </row>
        <row r="25787">
          <cell r="E25787" t="str">
            <v>Solomon 1 Lit</v>
          </cell>
        </row>
        <row r="25788">
          <cell r="E25788" t="str">
            <v>Solomon 250 Ml</v>
          </cell>
        </row>
        <row r="25789">
          <cell r="E25789" t="str">
            <v>Solomon 500 Ml</v>
          </cell>
        </row>
        <row r="25790">
          <cell r="E25790" t="str">
            <v>Sunrice 15 Wdg 50 Gm</v>
          </cell>
        </row>
        <row r="25791">
          <cell r="E25791" t="str">
            <v>Topstar 22.50 Gm</v>
          </cell>
        </row>
        <row r="25792">
          <cell r="E25792" t="str">
            <v>Velum Prime 100 Gm</v>
          </cell>
        </row>
        <row r="25793">
          <cell r="E25793" t="str">
            <v>Velum Prime 250 Ml</v>
          </cell>
        </row>
        <row r="25794">
          <cell r="E25794" t="str">
            <v>Velum Prime 500 Ml</v>
          </cell>
        </row>
        <row r="25795">
          <cell r="E25795" t="str">
            <v>Whip Super 1 Lit</v>
          </cell>
        </row>
        <row r="25796">
          <cell r="E25796" t="str">
            <v>Whip Super 100 Ml</v>
          </cell>
        </row>
        <row r="25797">
          <cell r="E25797" t="str">
            <v>Whip Super 250 Ml</v>
          </cell>
        </row>
        <row r="25798">
          <cell r="E25798" t="str">
            <v>Whip Super 500 ml</v>
          </cell>
        </row>
        <row r="25799">
          <cell r="E25799" t="str">
            <v>7576 BG II 475 Gm-475 Gm</v>
          </cell>
        </row>
        <row r="25800">
          <cell r="E25800" t="str">
            <v>Admire 150 Gm.-150 Gm.</v>
          </cell>
        </row>
        <row r="25801">
          <cell r="E25801" t="str">
            <v>Admire 2 Gm.-2 Gm.</v>
          </cell>
        </row>
        <row r="25802">
          <cell r="E25802" t="str">
            <v>Admire 30 Gm.-30 Gm.</v>
          </cell>
        </row>
        <row r="25803">
          <cell r="E25803" t="str">
            <v>Admire 75 Gm.-75 Gm.</v>
          </cell>
        </row>
        <row r="25804">
          <cell r="E25804" t="str">
            <v>Adue 100 Gm.-100 Gm.</v>
          </cell>
        </row>
        <row r="25805">
          <cell r="E25805" t="str">
            <v>Adue 200 GM-200 GM</v>
          </cell>
        </row>
        <row r="25806">
          <cell r="E25806" t="str">
            <v>Adue 40 Gm-40 Gm</v>
          </cell>
        </row>
        <row r="25807">
          <cell r="E25807" t="str">
            <v>Alanto 100 Ml-100 Ml</v>
          </cell>
        </row>
        <row r="25808">
          <cell r="E25808" t="str">
            <v>Alanto 250 ML-250 ML</v>
          </cell>
        </row>
        <row r="25809">
          <cell r="E25809" t="str">
            <v>Alanto 500 ML-500 ML</v>
          </cell>
        </row>
        <row r="25810">
          <cell r="E25810" t="str">
            <v>Aliette 100 Gm.-100 Gm.</v>
          </cell>
        </row>
        <row r="25811">
          <cell r="E25811" t="str">
            <v>Aliette 250 Gm.-250 Gm.</v>
          </cell>
        </row>
        <row r="25812">
          <cell r="E25812" t="str">
            <v>Aliette 1 Kg.-1 Kg.</v>
          </cell>
        </row>
        <row r="25813">
          <cell r="E25813" t="str">
            <v>Aliette 500gm-500gm</v>
          </cell>
        </row>
        <row r="25814">
          <cell r="E25814" t="str">
            <v>AMBITION 1 Ltr.-1 Ltr.</v>
          </cell>
        </row>
        <row r="25815">
          <cell r="E25815" t="str">
            <v>AMBITION 250 ML-250 ML</v>
          </cell>
        </row>
        <row r="25816">
          <cell r="E25816" t="str">
            <v>AMBITION 500 ML-500 ML</v>
          </cell>
        </row>
        <row r="25817">
          <cell r="E25817" t="str">
            <v>Antracol 70 Wp 1 Kg.-1 Kg.</v>
          </cell>
        </row>
        <row r="25818">
          <cell r="E25818" t="str">
            <v>Antracol 70 Wp 100 Gm.-100 Gm.</v>
          </cell>
        </row>
        <row r="25819">
          <cell r="E25819" t="str">
            <v>Antracol 70 Wp 250 Gm.-250 Gm.</v>
          </cell>
        </row>
        <row r="25820">
          <cell r="E25820" t="str">
            <v>Antracol 70 Wp 500gm-500gm</v>
          </cell>
        </row>
        <row r="25821">
          <cell r="E25821" t="str">
            <v>Arent 100 Gm.-100 Gm.</v>
          </cell>
        </row>
        <row r="25822">
          <cell r="E25822" t="str">
            <v>Atlantis 160 Gm-160 Gm</v>
          </cell>
        </row>
        <row r="25823">
          <cell r="E25823" t="str">
            <v>BASTA 1 Ltr.-1 Ltr.</v>
          </cell>
        </row>
        <row r="25824">
          <cell r="E25824" t="str">
            <v>Bayfolan 100 Gm.-100 Gm.</v>
          </cell>
        </row>
        <row r="25825">
          <cell r="E25825" t="str">
            <v>Bayfolan 150GM-150GM</v>
          </cell>
        </row>
        <row r="25826">
          <cell r="E25826" t="str">
            <v>Bayfolan 250 ML-250 ML</v>
          </cell>
        </row>
        <row r="25827">
          <cell r="E25827" t="str">
            <v>Bayrusil 25% Ec 1 Ltr.-1 Ltr.</v>
          </cell>
        </row>
        <row r="25828">
          <cell r="E25828" t="str">
            <v>Bayrusil 25% Ec 500 ML-500 ML</v>
          </cell>
        </row>
        <row r="25829">
          <cell r="E25829" t="str">
            <v>Belt Expert Sc 100 Ml-100 Ml</v>
          </cell>
        </row>
        <row r="25830">
          <cell r="E25830" t="str">
            <v>Bilcyp 10% Ec 1 Ltr.-1 Ltr.</v>
          </cell>
        </row>
        <row r="25831">
          <cell r="E25831" t="str">
            <v>Bilcyp 10% Ec 250 ML-250 ML</v>
          </cell>
        </row>
        <row r="25832">
          <cell r="E25832" t="str">
            <v>Bilcyp 10% Ec 500 ML-500 ML</v>
          </cell>
        </row>
        <row r="25833">
          <cell r="E25833" t="str">
            <v>Bilzeb-M-45 1 Kg.-1 Kg.</v>
          </cell>
        </row>
        <row r="25834">
          <cell r="E25834" t="str">
            <v>Bilzeb-M-45 150GM-150GM</v>
          </cell>
        </row>
        <row r="25835">
          <cell r="E25835" t="str">
            <v>Buonos 1 Ltr.-1 Ltr.</v>
          </cell>
        </row>
        <row r="25836">
          <cell r="E25836" t="str">
            <v>Buonos 250 ML-250 ML</v>
          </cell>
        </row>
        <row r="25837">
          <cell r="E25837" t="str">
            <v>Buonos 500 ML-500 ML</v>
          </cell>
        </row>
        <row r="25838">
          <cell r="E25838" t="str">
            <v>Confidor 200 Sl 1 Ltr.-1 Ltr.</v>
          </cell>
        </row>
        <row r="25839">
          <cell r="E25839" t="str">
            <v>Confidor 200 Sl 100 Ml-100 Ml</v>
          </cell>
        </row>
        <row r="25840">
          <cell r="E25840" t="str">
            <v>Confidor 200 Sl 250 ML-250 ML</v>
          </cell>
        </row>
        <row r="25841">
          <cell r="E25841" t="str">
            <v>Confidor 200 Sl 50 ML-50 ML</v>
          </cell>
        </row>
        <row r="25842">
          <cell r="E25842" t="str">
            <v>Confidor 200 Sl 500 ML-500 ML</v>
          </cell>
        </row>
        <row r="25843">
          <cell r="E25843" t="str">
            <v>Confidor Super 1 Ltr.-1 Ltr.</v>
          </cell>
        </row>
        <row r="25844">
          <cell r="E25844" t="str">
            <v>Confidor Super 100 Ml-100 Ml</v>
          </cell>
        </row>
        <row r="25845">
          <cell r="E25845" t="str">
            <v>Confidor Super 250 ML-250 ML</v>
          </cell>
        </row>
        <row r="25846">
          <cell r="E25846" t="str">
            <v>Confidor Super 500 ML-500 ML</v>
          </cell>
        </row>
        <row r="25847">
          <cell r="E25847" t="str">
            <v>Cybil 25% Ec 1 Ltr.-1 Ltr.</v>
          </cell>
        </row>
        <row r="25848">
          <cell r="E25848" t="str">
            <v>Cybil 25% Ec 100 Ml-100 Ml</v>
          </cell>
        </row>
        <row r="25849">
          <cell r="E25849" t="str">
            <v>Cybil 25% Ec 250 ML-250 ML</v>
          </cell>
        </row>
        <row r="25850">
          <cell r="E25850" t="str">
            <v>Cybil 25% Ec 500 ML-500 ML</v>
          </cell>
        </row>
        <row r="25851">
          <cell r="E25851" t="str">
            <v>DECIS 100 EC 1 Ltr.-1 Ltr.</v>
          </cell>
        </row>
        <row r="25852">
          <cell r="E25852" t="str">
            <v>Decis 100 EC 100 Ml-100 Ml</v>
          </cell>
        </row>
        <row r="25853">
          <cell r="E25853" t="str">
            <v>Decis 100 EC 250 ML-250 ML</v>
          </cell>
        </row>
        <row r="25854">
          <cell r="E25854" t="str">
            <v>Decis 100 Ec 50 ML-50 ML</v>
          </cell>
        </row>
        <row r="25855">
          <cell r="E25855" t="str">
            <v>Decis 2.8 Ec 1 Ltr.-1 Ltr.</v>
          </cell>
        </row>
        <row r="25856">
          <cell r="E25856" t="str">
            <v>Decis 2.8.Ec 250 ML-250 ML</v>
          </cell>
        </row>
        <row r="25857">
          <cell r="E25857" t="str">
            <v>Decis 2.8.Ec 500 ML-500 ML</v>
          </cell>
        </row>
        <row r="25858">
          <cell r="E25858" t="str">
            <v>Ethrel SL39 1 Ltr.-1 Ltr.</v>
          </cell>
        </row>
        <row r="25859">
          <cell r="E25859" t="str">
            <v>Ethrel SL39 100 Ml-100 Ml</v>
          </cell>
        </row>
        <row r="25860">
          <cell r="E25860" t="str">
            <v>Ethrel SL39 500 ML-500 ML</v>
          </cell>
        </row>
        <row r="25861">
          <cell r="E25861" t="str">
            <v>Evergol 100 Ml-100 Ml</v>
          </cell>
        </row>
        <row r="25862">
          <cell r="E25862" t="str">
            <v>Evergol 250 ML-250 ML</v>
          </cell>
        </row>
        <row r="25863">
          <cell r="E25863" t="str">
            <v>Evergol 40 Ml-40 Ml</v>
          </cell>
        </row>
        <row r="25864">
          <cell r="E25864" t="str">
            <v>Fame 100 Ml-100 Ml</v>
          </cell>
        </row>
        <row r="25865">
          <cell r="E25865" t="str">
            <v>Fame 10ml-10ml</v>
          </cell>
        </row>
        <row r="25866">
          <cell r="E25866" t="str">
            <v>Fame 250 ML-250 ML</v>
          </cell>
        </row>
        <row r="25867">
          <cell r="E25867" t="str">
            <v>Fame 50 ML-50 ML</v>
          </cell>
        </row>
        <row r="25868">
          <cell r="E25868" t="str">
            <v>Fame 500 ML-500 ML</v>
          </cell>
        </row>
        <row r="25869">
          <cell r="E25869" t="str">
            <v>FENOS QUICK 100 Ml-100 Ml</v>
          </cell>
        </row>
        <row r="25870">
          <cell r="E25870" t="str">
            <v>FENOS QUICK 250 ML-250 ML</v>
          </cell>
        </row>
        <row r="25871">
          <cell r="E25871" t="str">
            <v>First Class Bg 2 475 Gm-475 Gm</v>
          </cell>
        </row>
        <row r="25872">
          <cell r="E25872" t="str">
            <v>Folicur 1 Ltr.-1 Ltr.</v>
          </cell>
        </row>
        <row r="25873">
          <cell r="E25873" t="str">
            <v>Folicur 100 Ml-100 Ml</v>
          </cell>
        </row>
        <row r="25874">
          <cell r="E25874" t="str">
            <v>Folicur 250 ML-250 ML</v>
          </cell>
        </row>
        <row r="25875">
          <cell r="E25875" t="str">
            <v>Folicur 500 ML-500 ML</v>
          </cell>
        </row>
        <row r="25876">
          <cell r="E25876" t="str">
            <v>FOOST 500gm-500gm</v>
          </cell>
        </row>
        <row r="25877">
          <cell r="E25877" t="str">
            <v>Gaucho 1 Ltr.-1 Ltr.</v>
          </cell>
        </row>
        <row r="25878">
          <cell r="E25878" t="str">
            <v>Gaucho 250 ML-250 ML</v>
          </cell>
        </row>
        <row r="25879">
          <cell r="E25879" t="str">
            <v>Gaucho 9 Ml-9 Ml</v>
          </cell>
        </row>
        <row r="25880">
          <cell r="E25880" t="str">
            <v>Gaucho 100 Ml-100 Ml</v>
          </cell>
        </row>
        <row r="25881">
          <cell r="E25881" t="str">
            <v>Gaucho 50 ML-50 ML</v>
          </cell>
        </row>
        <row r="25882">
          <cell r="E25882" t="str">
            <v>Gaucho Fs 5 Ltr.-5 Ltr.</v>
          </cell>
        </row>
        <row r="25883">
          <cell r="E25883" t="str">
            <v>Hostathion 1 Ltr.-1 Ltr.</v>
          </cell>
        </row>
        <row r="25884">
          <cell r="E25884" t="str">
            <v>Hostathion 500 ML-500 ML</v>
          </cell>
        </row>
        <row r="25885">
          <cell r="E25885" t="str">
            <v>JUMP 80% WG 100 Gm.-100 Gm.</v>
          </cell>
        </row>
        <row r="25886">
          <cell r="E25886" t="str">
            <v>JUMP 80% WG 2 Gm.-2 Gm.</v>
          </cell>
        </row>
        <row r="25887">
          <cell r="E25887" t="str">
            <v>JUMP 80% WG 2 Gm.-2 Gm.</v>
          </cell>
        </row>
        <row r="25888">
          <cell r="E25888" t="str">
            <v>JUMP 80% WG 40 Gm-40 Gm</v>
          </cell>
        </row>
        <row r="25889">
          <cell r="E25889" t="str">
            <v>JUMP 80% WG 50 Gm-50 Gm</v>
          </cell>
        </row>
        <row r="25890">
          <cell r="E25890" t="str">
            <v>Larvin 1 Kg.-1 Kg.</v>
          </cell>
        </row>
        <row r="25891">
          <cell r="E25891" t="str">
            <v>Larvin 100 Gm.-100 Gm.</v>
          </cell>
        </row>
        <row r="25892">
          <cell r="E25892" t="str">
            <v>Larvin 250 Gm.-250 Gm.</v>
          </cell>
        </row>
        <row r="25893">
          <cell r="E25893" t="str">
            <v>Larvin 500gm-500gm</v>
          </cell>
        </row>
        <row r="25894">
          <cell r="E25894" t="str">
            <v>LAUDIS 115ML-115ML</v>
          </cell>
        </row>
        <row r="25895">
          <cell r="E25895" t="str">
            <v>LAUDIS 57.5-57.5</v>
          </cell>
        </row>
        <row r="25896">
          <cell r="E25896" t="str">
            <v>Lesenta Wg80 100 Gm.-100 Gm.</v>
          </cell>
        </row>
        <row r="25897">
          <cell r="E25897" t="str">
            <v>Lesenta Wg80 250 Gm.-250 Gm.</v>
          </cell>
        </row>
        <row r="25898">
          <cell r="E25898" t="str">
            <v>Lesenta Wg80 40 Gm-40 Gm</v>
          </cell>
        </row>
        <row r="25899">
          <cell r="E25899" t="str">
            <v>LODISH 115ML-115ML</v>
          </cell>
        </row>
        <row r="25900">
          <cell r="E25900" t="str">
            <v>LODISH 57.5-57.5</v>
          </cell>
        </row>
        <row r="25901">
          <cell r="E25901" t="str">
            <v>Melody Duo 400 Gm-400 Gm</v>
          </cell>
        </row>
        <row r="25902">
          <cell r="E25902" t="str">
            <v>Melody Duo 800gm-800gm</v>
          </cell>
        </row>
        <row r="25903">
          <cell r="E25903" t="str">
            <v>MILLET HYBRID BAJRA 1.5 Kg.-1.5 Kg.</v>
          </cell>
        </row>
        <row r="25904">
          <cell r="E25904" t="str">
            <v>MOVENTO 1 Ltr.-1 Ltr.</v>
          </cell>
        </row>
        <row r="25905">
          <cell r="E25905" t="str">
            <v>Movento 100 Ml-100 Ml</v>
          </cell>
        </row>
        <row r="25906">
          <cell r="E25906" t="str">
            <v>Movento 250 ML-250 ML</v>
          </cell>
        </row>
        <row r="25907">
          <cell r="E25907" t="str">
            <v>Nativo 1 Kg.-1 Kg.</v>
          </cell>
        </row>
        <row r="25908">
          <cell r="E25908" t="str">
            <v>Nativo 100 Gm.-100 Gm.</v>
          </cell>
        </row>
        <row r="25909">
          <cell r="E25909" t="str">
            <v>Nativo 250 Gm.-250 Gm.</v>
          </cell>
        </row>
        <row r="25910">
          <cell r="E25910" t="str">
            <v>Nativo 50 Gm-50 Gm</v>
          </cell>
        </row>
        <row r="25911">
          <cell r="E25911" t="str">
            <v>Nativo 500gm-500gm</v>
          </cell>
        </row>
        <row r="25912">
          <cell r="E25912" t="str">
            <v>OBERON SC240 1 Ltr.-1 Ltr.</v>
          </cell>
        </row>
        <row r="25913">
          <cell r="E25913" t="str">
            <v>OBERON SC240 100 Ml-100 Ml</v>
          </cell>
        </row>
        <row r="25914">
          <cell r="E25914" t="str">
            <v>OBERON SC240 2 LTR-2 LTR</v>
          </cell>
        </row>
        <row r="25915">
          <cell r="E25915" t="str">
            <v>OBERON SC240 200 Ml-200 Ml</v>
          </cell>
        </row>
        <row r="25916">
          <cell r="E25916" t="str">
            <v>OBERON SC240 50 ML-50 ML</v>
          </cell>
        </row>
        <row r="25917">
          <cell r="E25917" t="str">
            <v>OBERON SC240 500 ML-500 ML</v>
          </cell>
        </row>
        <row r="25918">
          <cell r="E25918" t="str">
            <v>P1055</v>
          </cell>
        </row>
        <row r="25919">
          <cell r="E25919" t="str">
            <v>P1059</v>
          </cell>
        </row>
        <row r="25920">
          <cell r="E25920" t="str">
            <v>P1060</v>
          </cell>
        </row>
        <row r="25921">
          <cell r="E25921" t="str">
            <v>P1067</v>
          </cell>
        </row>
        <row r="25922">
          <cell r="E25922" t="str">
            <v>P1070</v>
          </cell>
        </row>
        <row r="25923">
          <cell r="E25923" t="str">
            <v>P1093</v>
          </cell>
        </row>
        <row r="25924">
          <cell r="E25924" t="str">
            <v>P1133</v>
          </cell>
        </row>
        <row r="25925">
          <cell r="E25925" t="str">
            <v>P1244</v>
          </cell>
        </row>
        <row r="25926">
          <cell r="E25926" t="str">
            <v>P1265</v>
          </cell>
        </row>
        <row r="25927">
          <cell r="E25927" t="str">
            <v>P1266</v>
          </cell>
        </row>
        <row r="25928">
          <cell r="E25928" t="str">
            <v>P1267</v>
          </cell>
        </row>
        <row r="25929">
          <cell r="E25929" t="str">
            <v>P1271</v>
          </cell>
        </row>
        <row r="25930">
          <cell r="E25930" t="str">
            <v>P1290</v>
          </cell>
        </row>
        <row r="25931">
          <cell r="E25931" t="str">
            <v>P1291</v>
          </cell>
        </row>
        <row r="25932">
          <cell r="E25932" t="str">
            <v>P1372</v>
          </cell>
        </row>
        <row r="25933">
          <cell r="E25933" t="str">
            <v>P1373</v>
          </cell>
        </row>
        <row r="25934">
          <cell r="E25934" t="str">
            <v>P1376</v>
          </cell>
        </row>
        <row r="25935">
          <cell r="E25935" t="str">
            <v>P1399</v>
          </cell>
        </row>
        <row r="25936">
          <cell r="E25936" t="str">
            <v>P1416</v>
          </cell>
        </row>
        <row r="25937">
          <cell r="E25937" t="str">
            <v>P1426</v>
          </cell>
        </row>
        <row r="25938">
          <cell r="E25938" t="str">
            <v>P1443</v>
          </cell>
        </row>
        <row r="25939">
          <cell r="E25939" t="str">
            <v>P1483</v>
          </cell>
        </row>
        <row r="25940">
          <cell r="E25940" t="str">
            <v>P1486</v>
          </cell>
        </row>
        <row r="25941">
          <cell r="E25941" t="str">
            <v>P1487</v>
          </cell>
        </row>
        <row r="25942">
          <cell r="E25942" t="str">
            <v>P1488</v>
          </cell>
        </row>
        <row r="25943">
          <cell r="E25943" t="str">
            <v>P1489</v>
          </cell>
        </row>
        <row r="25944">
          <cell r="E25944" t="str">
            <v>P1507</v>
          </cell>
        </row>
        <row r="25945">
          <cell r="E25945" t="str">
            <v>P1513</v>
          </cell>
        </row>
        <row r="25946">
          <cell r="E25946" t="str">
            <v>P1514</v>
          </cell>
        </row>
        <row r="25947">
          <cell r="E25947" t="str">
            <v>P1528</v>
          </cell>
        </row>
        <row r="25948">
          <cell r="E25948" t="str">
            <v>P1582</v>
          </cell>
        </row>
        <row r="25949">
          <cell r="E25949" t="str">
            <v>P1624</v>
          </cell>
        </row>
        <row r="25950">
          <cell r="E25950" t="str">
            <v>P1625</v>
          </cell>
        </row>
        <row r="25951">
          <cell r="E25951" t="str">
            <v>P1626</v>
          </cell>
        </row>
        <row r="25952">
          <cell r="E25952" t="str">
            <v>P1628</v>
          </cell>
        </row>
        <row r="25953">
          <cell r="E25953" t="str">
            <v>P1629</v>
          </cell>
        </row>
        <row r="25954">
          <cell r="E25954" t="str">
            <v>P1655</v>
          </cell>
        </row>
        <row r="25955">
          <cell r="E25955" t="str">
            <v>P1659</v>
          </cell>
        </row>
        <row r="25956">
          <cell r="E25956" t="str">
            <v>P377</v>
          </cell>
        </row>
        <row r="25957">
          <cell r="E25957" t="str">
            <v>P393</v>
          </cell>
        </row>
        <row r="25958">
          <cell r="E25958" t="str">
            <v>P394</v>
          </cell>
        </row>
        <row r="25959">
          <cell r="E25959" t="str">
            <v>P395</v>
          </cell>
        </row>
        <row r="25960">
          <cell r="E25960" t="str">
            <v>P396</v>
          </cell>
        </row>
        <row r="25961">
          <cell r="E25961" t="str">
            <v>P494</v>
          </cell>
        </row>
        <row r="25962">
          <cell r="E25962" t="str">
            <v>P529</v>
          </cell>
        </row>
        <row r="25963">
          <cell r="E25963" t="str">
            <v>P537</v>
          </cell>
        </row>
        <row r="25964">
          <cell r="E25964" t="str">
            <v>P544</v>
          </cell>
        </row>
        <row r="25965">
          <cell r="E25965" t="str">
            <v>P573</v>
          </cell>
        </row>
        <row r="25966">
          <cell r="E25966" t="str">
            <v>P611</v>
          </cell>
        </row>
        <row r="25967">
          <cell r="E25967" t="str">
            <v>P612</v>
          </cell>
        </row>
        <row r="25968">
          <cell r="E25968" t="str">
            <v>P647</v>
          </cell>
        </row>
        <row r="25969">
          <cell r="E25969" t="str">
            <v>P662</v>
          </cell>
        </row>
        <row r="25970">
          <cell r="E25970" t="str">
            <v>P670</v>
          </cell>
        </row>
        <row r="25971">
          <cell r="E25971" t="str">
            <v>P671</v>
          </cell>
        </row>
        <row r="25972">
          <cell r="E25972" t="str">
            <v>P676</v>
          </cell>
        </row>
        <row r="25973">
          <cell r="E25973" t="str">
            <v>P677</v>
          </cell>
        </row>
        <row r="25974">
          <cell r="E25974" t="str">
            <v>P683</v>
          </cell>
        </row>
        <row r="25975">
          <cell r="E25975" t="str">
            <v>P684</v>
          </cell>
        </row>
        <row r="25976">
          <cell r="E25976" t="str">
            <v>P686</v>
          </cell>
        </row>
        <row r="25977">
          <cell r="E25977" t="str">
            <v>P687</v>
          </cell>
        </row>
        <row r="25978">
          <cell r="E25978" t="str">
            <v>P703</v>
          </cell>
        </row>
        <row r="25979">
          <cell r="E25979" t="str">
            <v>P748</v>
          </cell>
        </row>
        <row r="25980">
          <cell r="E25980" t="str">
            <v>P783</v>
          </cell>
        </row>
        <row r="25981">
          <cell r="E25981" t="str">
            <v>P784</v>
          </cell>
        </row>
        <row r="25982">
          <cell r="E25982" t="str">
            <v>P791</v>
          </cell>
        </row>
        <row r="25983">
          <cell r="E25983" t="str">
            <v>P804</v>
          </cell>
        </row>
        <row r="25984">
          <cell r="E25984" t="str">
            <v>P879</v>
          </cell>
        </row>
        <row r="25985">
          <cell r="E25985" t="str">
            <v>P887</v>
          </cell>
        </row>
        <row r="25986">
          <cell r="E25986" t="str">
            <v>P888</v>
          </cell>
        </row>
        <row r="25987">
          <cell r="E25987" t="str">
            <v>P904</v>
          </cell>
        </row>
        <row r="25988">
          <cell r="E25988" t="str">
            <v>P948</v>
          </cell>
        </row>
        <row r="25989">
          <cell r="E25989" t="str">
            <v>P949</v>
          </cell>
        </row>
        <row r="25990">
          <cell r="E25990" t="str">
            <v>P966</v>
          </cell>
        </row>
        <row r="25991">
          <cell r="E25991" t="str">
            <v>P967</v>
          </cell>
        </row>
        <row r="25992">
          <cell r="E25992" t="str">
            <v>Planofix 1 Ltr.-1 Ltr.</v>
          </cell>
        </row>
        <row r="25993">
          <cell r="E25993" t="str">
            <v>Planofix 100 Ml-100 Ml</v>
          </cell>
        </row>
        <row r="25994">
          <cell r="E25994" t="str">
            <v>Planofix 250 ML-250 ML</v>
          </cell>
        </row>
        <row r="25995">
          <cell r="E25995" t="str">
            <v>Planofix 500 ML-500 ML</v>
          </cell>
        </row>
        <row r="25996">
          <cell r="E25996" t="str">
            <v>Power Activator 200 Ml-200 Ml</v>
          </cell>
        </row>
        <row r="25997">
          <cell r="E25997" t="str">
            <v>Prepare 1 Ltr.-1 Ltr.</v>
          </cell>
        </row>
        <row r="25998">
          <cell r="E25998" t="str">
            <v>Profiler 250 ML-250 ML</v>
          </cell>
        </row>
        <row r="25999">
          <cell r="E25999" t="str">
            <v>Puma Power 400 Ml-400 Ml</v>
          </cell>
        </row>
        <row r="26000">
          <cell r="E26000" t="str">
            <v>Quintal 50 WP 100 Gm.-100 Gm.</v>
          </cell>
        </row>
        <row r="26001">
          <cell r="E26001" t="str">
            <v>Quintal 50 WP 150GM-150GM</v>
          </cell>
        </row>
        <row r="26002">
          <cell r="E26002" t="str">
            <v>Quintal 50 WP 200 GM-200 GM</v>
          </cell>
        </row>
        <row r="26003">
          <cell r="E26003" t="str">
            <v>Raft 1 Ltr.-1 Ltr.</v>
          </cell>
        </row>
        <row r="26004">
          <cell r="E26004" t="str">
            <v>Raft 250 ML-250 ML</v>
          </cell>
        </row>
        <row r="26005">
          <cell r="E26005" t="str">
            <v>Raft 500 ML-500 ML</v>
          </cell>
        </row>
        <row r="26006">
          <cell r="E26006" t="str">
            <v>Rat Cantrol 100 Gm.-100 Gm.</v>
          </cell>
        </row>
        <row r="26007">
          <cell r="E26007" t="str">
            <v>Raxil 100 Gm.-100 Gm.</v>
          </cell>
        </row>
        <row r="26008">
          <cell r="E26008" t="str">
            <v>Regent Altra 4 Kg-4 Kg</v>
          </cell>
        </row>
        <row r="26009">
          <cell r="E26009" t="str">
            <v>Regent Gold 100 Ml-100 Ml</v>
          </cell>
        </row>
        <row r="26010">
          <cell r="E26010" t="str">
            <v>Regent Gold 250 ML-250 ML</v>
          </cell>
        </row>
        <row r="26011">
          <cell r="E26011" t="str">
            <v>Regent Gold 500 ML-500 ML</v>
          </cell>
        </row>
        <row r="26012">
          <cell r="E26012" t="str">
            <v>Regent Sc 1 Ltr.-1 Ltr.</v>
          </cell>
        </row>
        <row r="26013">
          <cell r="E26013" t="str">
            <v>Regent Sc 100 Ml-100 Ml</v>
          </cell>
        </row>
        <row r="26014">
          <cell r="E26014" t="str">
            <v>Regent Sc 250 ML-250 ML</v>
          </cell>
        </row>
        <row r="26015">
          <cell r="E26015" t="str">
            <v>Regent Sc 500 ML-500 ML</v>
          </cell>
        </row>
        <row r="26016">
          <cell r="E26016" t="str">
            <v>Regent(G.R) 25 Kg.-25 Kg.</v>
          </cell>
        </row>
        <row r="26017">
          <cell r="E26017" t="str">
            <v>Regent(G.R.) 1 Kg.-1 Kg.</v>
          </cell>
        </row>
        <row r="26018">
          <cell r="E26018" t="str">
            <v>Regent(G.R.) 5 Kg.-5 Kg.</v>
          </cell>
        </row>
        <row r="26019">
          <cell r="E26019" t="str">
            <v>Sectin 60wg 100 Gm.-100 Gm.</v>
          </cell>
        </row>
        <row r="26020">
          <cell r="E26020" t="str">
            <v>SECTIN 60WG 600GM-600GM</v>
          </cell>
        </row>
        <row r="26021">
          <cell r="E26021" t="str">
            <v>SENCOR 100 Gm.-100 Gm.</v>
          </cell>
        </row>
        <row r="26022">
          <cell r="E26022" t="str">
            <v>Sinrice Wg15 50 Gm-50 Gm</v>
          </cell>
        </row>
        <row r="26023">
          <cell r="E26023" t="str">
            <v>Sivanto Prime 1 Ltr.-1 Ltr.</v>
          </cell>
        </row>
        <row r="26024">
          <cell r="E26024" t="str">
            <v>SIVANTO PRIME 250 ML-250 ML</v>
          </cell>
        </row>
        <row r="26025">
          <cell r="E26025" t="str">
            <v>SIVANTO Prime 500 ML-500 ML</v>
          </cell>
        </row>
        <row r="26026">
          <cell r="E26026" t="str">
            <v>Solomon 1 Ltr.-1 Ltr.</v>
          </cell>
        </row>
        <row r="26027">
          <cell r="E26027" t="str">
            <v>Solomon 100 Ml-100 Ml</v>
          </cell>
        </row>
        <row r="26028">
          <cell r="E26028" t="str">
            <v>Solomon 250 ML-250 ML</v>
          </cell>
        </row>
        <row r="26029">
          <cell r="E26029" t="str">
            <v>Solomon 500 ML-500 ML</v>
          </cell>
        </row>
        <row r="26030">
          <cell r="E26030" t="str">
            <v>Spintor 75 Ml-75 Ml</v>
          </cell>
        </row>
        <row r="26031">
          <cell r="E26031" t="str">
            <v>Superb Bg 475 Gm-475 Gm</v>
          </cell>
        </row>
        <row r="26032">
          <cell r="E26032" t="str">
            <v>Tamarongold 75% Sp 1 Kg.-1 Kg.</v>
          </cell>
        </row>
        <row r="26033">
          <cell r="E26033" t="str">
            <v>Tamarongold 75% Sp 150GM-150GM</v>
          </cell>
        </row>
        <row r="26034">
          <cell r="E26034" t="str">
            <v>Tamarongold 75% Sp 25 Kg.-25 Kg.</v>
          </cell>
        </row>
        <row r="26035">
          <cell r="E26035" t="str">
            <v>Tamarongold 75% Sp 250 Gm.-250 Gm.</v>
          </cell>
        </row>
        <row r="26036">
          <cell r="E26036" t="str">
            <v>Tamarongold 75% Sp 5 Kg.-5 Kg.</v>
          </cell>
        </row>
        <row r="26037">
          <cell r="E26037" t="str">
            <v>Velum Prime 500 ML-500 ML</v>
          </cell>
        </row>
        <row r="26038">
          <cell r="E26038" t="str">
            <v>Velume Prime 250 ML-250 ML</v>
          </cell>
        </row>
        <row r="26039">
          <cell r="E26039" t="str">
            <v>Whip Super 1 Ltr.-1 Ltr.</v>
          </cell>
        </row>
        <row r="26040">
          <cell r="E26040" t="str">
            <v>Whip Super 100 Ml-100 Ml</v>
          </cell>
        </row>
        <row r="26041">
          <cell r="E26041" t="str">
            <v>Whip Super 250 ML-250 ML</v>
          </cell>
        </row>
        <row r="26042">
          <cell r="E26042" t="str">
            <v>Whip Super 500 ML-500 ML</v>
          </cell>
        </row>
        <row r="26043">
          <cell r="E26043" t="str">
            <v>ADMIRE WG70 2GM-Pcs.</v>
          </cell>
        </row>
        <row r="26044">
          <cell r="E26044" t="str">
            <v>ADMIRE WG70 75GM-Pcs.</v>
          </cell>
        </row>
        <row r="26045">
          <cell r="E26045" t="str">
            <v>ADMIRE WG75 30GR-Pcs.</v>
          </cell>
        </row>
        <row r="26046">
          <cell r="E26046" t="str">
            <v>ADORA 100ML-Pcs.</v>
          </cell>
        </row>
        <row r="26047">
          <cell r="E26047" t="str">
            <v>ADORA 1LT-Pcs.</v>
          </cell>
        </row>
        <row r="26048">
          <cell r="E26048" t="str">
            <v>ADORA 200ML-Pcs.</v>
          </cell>
        </row>
        <row r="26049">
          <cell r="E26049" t="str">
            <v>ADORA 500ML-Pcs.</v>
          </cell>
        </row>
        <row r="26050">
          <cell r="E26050" t="str">
            <v>ADORA 50ML-Pcs.</v>
          </cell>
        </row>
        <row r="26051">
          <cell r="E26051" t="str">
            <v>ALANTO 100 ML-Pcs.</v>
          </cell>
        </row>
        <row r="26052">
          <cell r="E26052" t="str">
            <v>ALANTO 250ML-Pcs.</v>
          </cell>
        </row>
        <row r="26053">
          <cell r="E26053" t="str">
            <v>AMBITION 100ML-Pcs.</v>
          </cell>
        </row>
        <row r="26054">
          <cell r="E26054" t="str">
            <v>AMBITION 1LT-Pcs.</v>
          </cell>
        </row>
        <row r="26055">
          <cell r="E26055" t="str">
            <v>AMBITION 250ML-Pcs.</v>
          </cell>
        </row>
        <row r="26056">
          <cell r="E26056" t="str">
            <v>AMBITION 500ML-Pcs.</v>
          </cell>
        </row>
        <row r="26057">
          <cell r="E26057" t="str">
            <v>ANTRACOL 100GM-Pcs.</v>
          </cell>
        </row>
        <row r="26058">
          <cell r="E26058" t="str">
            <v>ANTRACOL 1KG-Pcs.</v>
          </cell>
        </row>
        <row r="26059">
          <cell r="E26059" t="str">
            <v>ANTRACOL 250GR-Pcs.</v>
          </cell>
        </row>
        <row r="26060">
          <cell r="E26060" t="str">
            <v>ANTRACOL 500GM-Pcs.</v>
          </cell>
        </row>
        <row r="26061">
          <cell r="E26061" t="str">
            <v>BUNOS 500ML-Pcs.</v>
          </cell>
        </row>
        <row r="26062">
          <cell r="E26062" t="str">
            <v>BUONOS 250ML-Pcs.</v>
          </cell>
        </row>
        <row r="26063">
          <cell r="E26063" t="str">
            <v>BUONOS 500ML-Pcs.</v>
          </cell>
        </row>
        <row r="26064">
          <cell r="E26064" t="str">
            <v>BUONOS SC 1L-Pcs.</v>
          </cell>
        </row>
        <row r="26065">
          <cell r="E26065" t="str">
            <v>CONFIDOR 100ML-Pcs.</v>
          </cell>
        </row>
        <row r="26066">
          <cell r="E26066" t="str">
            <v>CONFIDOR 50ML-Pcs.</v>
          </cell>
        </row>
        <row r="26067">
          <cell r="E26067" t="str">
            <v>CONFIDOR SUPER 100ML-Pcs.</v>
          </cell>
        </row>
        <row r="26068">
          <cell r="E26068" t="str">
            <v>CONFIDOR SUPER 50ML-Pcs.</v>
          </cell>
        </row>
        <row r="26069">
          <cell r="E26069" t="str">
            <v>COUNCIL ACTIVE 45GM-Pcs.</v>
          </cell>
        </row>
        <row r="26070">
          <cell r="E26070" t="str">
            <v>COUNCIL ACTIVE 90GM-Pcs.</v>
          </cell>
        </row>
        <row r="26071">
          <cell r="E26071" t="str">
            <v>DECIS EC 28 100ML-Pcs.</v>
          </cell>
        </row>
        <row r="26072">
          <cell r="E26072" t="str">
            <v>DECIS EC 28 1LT-Pcs.</v>
          </cell>
        </row>
        <row r="26073">
          <cell r="E26073" t="str">
            <v>DECIS EC 28 250ML-Pcs.</v>
          </cell>
        </row>
        <row r="26074">
          <cell r="E26074" t="str">
            <v>DECIS EC 28 500ML-Pcs.</v>
          </cell>
        </row>
        <row r="26075">
          <cell r="E26075" t="str">
            <v>DKC9198 4.5KG-Pcs.</v>
          </cell>
        </row>
        <row r="26076">
          <cell r="E26076" t="str">
            <v>ETHREL SL39 100ML-Pcs.</v>
          </cell>
        </row>
        <row r="26077">
          <cell r="E26077" t="str">
            <v>EVERGOL XTEND 100ML-Pcs.</v>
          </cell>
        </row>
        <row r="26078">
          <cell r="E26078" t="str">
            <v>EVERGOL XTEND 40ML-Pcs.</v>
          </cell>
        </row>
        <row r="26079">
          <cell r="E26079" t="str">
            <v>EXTRA SUPER 100GM-Pcs.</v>
          </cell>
        </row>
        <row r="26080">
          <cell r="E26080" t="str">
            <v>FAME 100ML-Pcs.</v>
          </cell>
        </row>
        <row r="26081">
          <cell r="E26081" t="str">
            <v>FAME 10ML-Pcs.</v>
          </cell>
        </row>
        <row r="26082">
          <cell r="E26082" t="str">
            <v>FAME 50ML-Pcs.</v>
          </cell>
        </row>
        <row r="26083">
          <cell r="E26083" t="str">
            <v>FENOS QUICK 100ML-Pcs.</v>
          </cell>
        </row>
        <row r="26084">
          <cell r="E26084" t="str">
            <v>FENOS QUICK 250ML-Pcs.</v>
          </cell>
        </row>
        <row r="26085">
          <cell r="E26085" t="str">
            <v>FOLICUR 100ML-Pcs.</v>
          </cell>
        </row>
        <row r="26086">
          <cell r="E26086" t="str">
            <v>FOLICUR 1LT-Pcs.</v>
          </cell>
        </row>
        <row r="26087">
          <cell r="E26087" t="str">
            <v>FOLICUR 250ML-Pcs.</v>
          </cell>
        </row>
        <row r="26088">
          <cell r="E26088" t="str">
            <v>FOLICUR 500ML-Pcs.</v>
          </cell>
        </row>
        <row r="26089">
          <cell r="E26089" t="str">
            <v>FOOST 250GM-Pcs.</v>
          </cell>
        </row>
        <row r="26090">
          <cell r="E26090" t="str">
            <v>FOOST 500GM-Pcs.</v>
          </cell>
        </row>
        <row r="26091">
          <cell r="E26091" t="str">
            <v>GAUCHO 100ML-Pcs.</v>
          </cell>
        </row>
        <row r="26092">
          <cell r="E26092" t="str">
            <v>GAUCHO 1L-Pcs.</v>
          </cell>
        </row>
        <row r="26093">
          <cell r="E26093" t="str">
            <v>GAUCHO 250ML-Pcs.</v>
          </cell>
        </row>
        <row r="26094">
          <cell r="E26094" t="str">
            <v>GAUCHO 50ML-Pcs.</v>
          </cell>
        </row>
        <row r="26095">
          <cell r="E26095" t="str">
            <v>INFINITO SC 500ML-Pcs.</v>
          </cell>
        </row>
        <row r="26096">
          <cell r="E26096" t="str">
            <v>INFINITO SC 100ML-Pcs.</v>
          </cell>
        </row>
        <row r="26097">
          <cell r="E26097" t="str">
            <v>INFINITO SC 1L-Pcs.</v>
          </cell>
        </row>
        <row r="26098">
          <cell r="E26098" t="str">
            <v>JUMP 2GM-Pcs.</v>
          </cell>
        </row>
        <row r="26099">
          <cell r="E26099" t="str">
            <v>JUMP 40GM-Pcs.</v>
          </cell>
        </row>
        <row r="26100">
          <cell r="E26100" t="str">
            <v>LARVIN 100GM-Pcs.</v>
          </cell>
        </row>
        <row r="26101">
          <cell r="E26101" t="str">
            <v>LARVIN 1KG-Pcs.</v>
          </cell>
        </row>
        <row r="26102">
          <cell r="E26102" t="str">
            <v>LARVIN 250 GM-Pcs.</v>
          </cell>
        </row>
        <row r="26103">
          <cell r="E26103" t="str">
            <v>LARVIN 500GM-Pcs.</v>
          </cell>
        </row>
        <row r="26104">
          <cell r="E26104" t="str">
            <v>LAUDIS 115ML-Pcs.</v>
          </cell>
        </row>
        <row r="26105">
          <cell r="E26105" t="str">
            <v>LAUDIS 230ML-Pcs.</v>
          </cell>
        </row>
        <row r="26106">
          <cell r="E26106" t="str">
            <v>LAUDIS 57.5ML-Pcs.</v>
          </cell>
        </row>
        <row r="26107">
          <cell r="E26107" t="str">
            <v>LUNA EXPERINCE 250ML-Pcs.</v>
          </cell>
        </row>
        <row r="26108">
          <cell r="E26108" t="str">
            <v>MELODY DUO 100GM-Pcs.</v>
          </cell>
        </row>
        <row r="26109">
          <cell r="E26109" t="str">
            <v>MELODY DUO 400GM-Pcs.</v>
          </cell>
        </row>
        <row r="26110">
          <cell r="E26110" t="str">
            <v>MONCEREN 100ML-Pcs.</v>
          </cell>
        </row>
        <row r="26111">
          <cell r="E26111" t="str">
            <v>MONCEREN 1LT-Pcs.</v>
          </cell>
        </row>
        <row r="26112">
          <cell r="E26112" t="str">
            <v>MONCEREN 250ML-Pcs.</v>
          </cell>
        </row>
        <row r="26113">
          <cell r="E26113" t="str">
            <v>MONCEREN 500ML-Pcs.</v>
          </cell>
        </row>
        <row r="26114">
          <cell r="E26114" t="str">
            <v>MOVENTO 250ML-Pcs.</v>
          </cell>
        </row>
        <row r="26115">
          <cell r="E26115" t="str">
            <v>MOVENTO ENERGY 100ML-Pcs.</v>
          </cell>
        </row>
        <row r="26116">
          <cell r="E26116" t="str">
            <v>MOVENTO ENERGY 250ML-Pcs.</v>
          </cell>
        </row>
        <row r="26117">
          <cell r="E26117" t="str">
            <v>MOVENTO OD 1LTR-Pcs.</v>
          </cell>
        </row>
        <row r="26118">
          <cell r="E26118" t="str">
            <v>MOVENTO OD 500ML-Pcs.</v>
          </cell>
        </row>
        <row r="26119">
          <cell r="E26119" t="str">
            <v>NATIVO 500GR-Pcs.</v>
          </cell>
        </row>
        <row r="26120">
          <cell r="E26120" t="str">
            <v>NATIVO WG 1KG-Pcs.</v>
          </cell>
        </row>
        <row r="26121">
          <cell r="E26121" t="str">
            <v>NATIVO WG75 100GM-Pcs.</v>
          </cell>
        </row>
        <row r="26122">
          <cell r="E26122" t="str">
            <v>NATIVO WG75 250GM-Pcs.</v>
          </cell>
        </row>
        <row r="26123">
          <cell r="E26123" t="str">
            <v>NATIVO WG75 50GM-Pcs.</v>
          </cell>
        </row>
        <row r="26124">
          <cell r="E26124" t="str">
            <v>NATIVOWG75 10GM-Pcs.</v>
          </cell>
        </row>
        <row r="26125">
          <cell r="E26125" t="str">
            <v>OBERON 100ML-Pcs.</v>
          </cell>
        </row>
        <row r="26126">
          <cell r="E26126" t="str">
            <v>OBERON 1LT-Pcs.</v>
          </cell>
        </row>
        <row r="26127">
          <cell r="E26127" t="str">
            <v>OBERON 200ML-Pcs.</v>
          </cell>
        </row>
        <row r="26128">
          <cell r="E26128" t="str">
            <v>PLANOFIX 100ML-Pcs.</v>
          </cell>
        </row>
        <row r="26129">
          <cell r="E26129" t="str">
            <v>PLANOFIX 250ML-Pcs.</v>
          </cell>
        </row>
        <row r="26130">
          <cell r="E26130" t="str">
            <v>PREDATOR 250ML-Pcs.</v>
          </cell>
        </row>
        <row r="26131">
          <cell r="E26131" t="str">
            <v>PREDATOR 500ML-Pcs.</v>
          </cell>
        </row>
        <row r="26132">
          <cell r="E26132" t="str">
            <v>PROFILER 250GM-Pcs.</v>
          </cell>
        </row>
        <row r="26133">
          <cell r="E26133" t="str">
            <v>RAXIL 40GM-Pcs.</v>
          </cell>
        </row>
        <row r="26134">
          <cell r="E26134" t="str">
            <v>REGENT GR 1KG-Pcs.</v>
          </cell>
        </row>
        <row r="26135">
          <cell r="E26135" t="str">
            <v>REGENT GR 5KG-Pcs.</v>
          </cell>
        </row>
        <row r="26136">
          <cell r="E26136" t="str">
            <v>REGENT SC 100ML-Pcs.</v>
          </cell>
        </row>
        <row r="26137">
          <cell r="E26137" t="str">
            <v>REGENT SC 1LT-Pcs.</v>
          </cell>
        </row>
        <row r="26138">
          <cell r="E26138" t="str">
            <v>REGENT SC 250ML-Pcs.</v>
          </cell>
        </row>
        <row r="26139">
          <cell r="E26139" t="str">
            <v>REGENT SC 500ML-Pcs.</v>
          </cell>
        </row>
        <row r="26140">
          <cell r="E26140" t="str">
            <v>REGENT ULTRA 4KG-Pcs.</v>
          </cell>
        </row>
        <row r="26141">
          <cell r="E26141" t="str">
            <v>REGENT ULTRA GR 1KG-Pcs.</v>
          </cell>
        </row>
        <row r="26142">
          <cell r="E26142" t="str">
            <v>RICESTAR 1L-Pcs.</v>
          </cell>
        </row>
        <row r="26143">
          <cell r="E26143" t="str">
            <v>RICESTAR 250ML-Pcs.</v>
          </cell>
        </row>
        <row r="26144">
          <cell r="E26144" t="str">
            <v>RICESTAR EC69 500ML-Pcs.</v>
          </cell>
        </row>
        <row r="26145">
          <cell r="E26145" t="str">
            <v>SENCOR WP70 500GM-Pcs.</v>
          </cell>
        </row>
        <row r="26146">
          <cell r="E26146" t="str">
            <v>SIVANTO PRIME SL 200 250ML-Pcs.</v>
          </cell>
        </row>
        <row r="26147">
          <cell r="E26147" t="str">
            <v>SIVANTO PRIME SL200 100ML-Pcs.</v>
          </cell>
        </row>
        <row r="26148">
          <cell r="E26148" t="str">
            <v>SOLOMON OD300 100ML-Pcs.</v>
          </cell>
        </row>
        <row r="26149">
          <cell r="E26149" t="str">
            <v>SOLOMON OD300 1LT-Pcs.</v>
          </cell>
        </row>
        <row r="26150">
          <cell r="E26150" t="str">
            <v>SOLOMON OD300 250ML-Pcs.</v>
          </cell>
        </row>
        <row r="26151">
          <cell r="E26151" t="str">
            <v>SUNRICE 50GM-Pcs.</v>
          </cell>
        </row>
        <row r="26152">
          <cell r="E26152" t="str">
            <v>VELUM PRIME SC400 250ML-Pcs.</v>
          </cell>
        </row>
        <row r="26153">
          <cell r="E26153" t="str">
            <v>VELUM PRIME SC400 500ML-Pcs.</v>
          </cell>
        </row>
        <row r="26154">
          <cell r="E26154" t="str">
            <v>WEEDOR 400ML-Pcs.</v>
          </cell>
        </row>
        <row r="26155">
          <cell r="E26155" t="str">
            <v>WHIPSUPER 100ML-Pcs.</v>
          </cell>
        </row>
        <row r="26156">
          <cell r="E26156" t="str">
            <v>WHIPSUPER 1LT-Pcs.</v>
          </cell>
        </row>
        <row r="26157">
          <cell r="E26157" t="str">
            <v>WHIPSUPER 250ML-Pcs.</v>
          </cell>
        </row>
        <row r="26158">
          <cell r="E26158" t="str">
            <v>WHIPSUPER 500ML-Pcs.</v>
          </cell>
        </row>
        <row r="26159">
          <cell r="E26159" t="str">
            <v>Adora - 200ml (1x20)-units</v>
          </cell>
        </row>
        <row r="26160">
          <cell r="E26160" t="str">
            <v>Adora - 500ml (1x8)-units</v>
          </cell>
        </row>
        <row r="26161">
          <cell r="E26161" t="str">
            <v>Adora - 1 Ltr (1x4)</v>
          </cell>
        </row>
        <row r="26162">
          <cell r="E26162" t="str">
            <v>Adora - 1 Ltr (1x4)-units</v>
          </cell>
        </row>
        <row r="26163">
          <cell r="E26163" t="str">
            <v>Adora - 50ml (1x50)-units</v>
          </cell>
        </row>
        <row r="26164">
          <cell r="E26164" t="str">
            <v>Adora 100ml-(1x50)-units</v>
          </cell>
        </row>
        <row r="26165">
          <cell r="E26165" t="str">
            <v>Adora 10ml (1x100)-units</v>
          </cell>
        </row>
        <row r="26166">
          <cell r="E26166" t="str">
            <v>Fame-units</v>
          </cell>
        </row>
        <row r="26167">
          <cell r="E26167" t="str">
            <v>Regent 0.3gr - 5 Kg (1x4)-units</v>
          </cell>
        </row>
        <row r="26168">
          <cell r="E26168" t="str">
            <v>Regent 5 Sc - 1lt (1x10)-units</v>
          </cell>
        </row>
        <row r="26169">
          <cell r="E26169" t="str">
            <v>Regent 5 Sc - 250ml (1x20)-units</v>
          </cell>
        </row>
        <row r="26170">
          <cell r="E26170" t="str">
            <v>Regent 5 Sc - 500ml (1x20)-units</v>
          </cell>
        </row>
        <row r="26171">
          <cell r="E26171" t="str">
            <v>REGENT GOLD SC 100ML*50</v>
          </cell>
        </row>
        <row r="26172">
          <cell r="E26172" t="str">
            <v>REGENT GOLD SC 100ML*50-units</v>
          </cell>
        </row>
        <row r="26173">
          <cell r="E26173" t="str">
            <v>REGENT GOLD SC 250ML*40</v>
          </cell>
        </row>
        <row r="26174">
          <cell r="E26174" t="str">
            <v>REGENT GOLD SC 250ML*40-units</v>
          </cell>
        </row>
        <row r="26175">
          <cell r="E26175" t="str">
            <v>REGENT GOLD SC 500ML*20</v>
          </cell>
        </row>
        <row r="26176">
          <cell r="E26176" t="str">
            <v>REGENT GOLD SC 500ML*20-units</v>
          </cell>
        </row>
        <row r="26177">
          <cell r="E26177" t="str">
            <v>REGENT ULTRA GR 4KG*5-units</v>
          </cell>
        </row>
        <row r="26178">
          <cell r="E26178" t="str">
            <v>REGENT ULTRA 10KG*2-units</v>
          </cell>
        </row>
        <row r="26179">
          <cell r="E26179" t="str">
            <v>REGENT ULTRA 1KG*20-units</v>
          </cell>
        </row>
        <row r="26180">
          <cell r="E26180" t="str">
            <v>REGENT ULTRA 20KG*1-units</v>
          </cell>
        </row>
        <row r="26181">
          <cell r="E26181" t="str">
            <v>REGENT-GR 1KG*20-units</v>
          </cell>
        </row>
        <row r="26182">
          <cell r="E26182" t="str">
            <v>REGENT-GR 25KG*1-units</v>
          </cell>
        </row>
        <row r="26183">
          <cell r="E26183" t="str">
            <v>Ambition 1 Lt-tins</v>
          </cell>
        </row>
        <row r="26184">
          <cell r="E26184" t="str">
            <v>ANTRACOL 1 KG-Pieces</v>
          </cell>
        </row>
        <row r="26185">
          <cell r="E26185" t="str">
            <v>Confidor Super 100 Ml-tins</v>
          </cell>
        </row>
        <row r="26186">
          <cell r="E26186" t="str">
            <v>Confidor Super 250 Ml-tins</v>
          </cell>
        </row>
        <row r="26187">
          <cell r="E26187" t="str">
            <v>FAME 10 ML-tins</v>
          </cell>
        </row>
        <row r="26188">
          <cell r="E26188" t="str">
            <v>Gaucho 600 Fs 100 Ml-tins</v>
          </cell>
        </row>
        <row r="26189">
          <cell r="E26189" t="str">
            <v>Movento Energy 250 Ml-tins</v>
          </cell>
        </row>
        <row r="26190">
          <cell r="E26190" t="str">
            <v>Nativo 250 Gms-Pieces</v>
          </cell>
        </row>
        <row r="26191">
          <cell r="E26191" t="str">
            <v>Nativo 50 Gms-Pieces</v>
          </cell>
        </row>
        <row r="26192">
          <cell r="E26192" t="str">
            <v>Nativo 500 Gms-Pieces</v>
          </cell>
        </row>
        <row r="26193">
          <cell r="E26193" t="str">
            <v>Oberon 1 Lt-tins</v>
          </cell>
        </row>
        <row r="26194">
          <cell r="E26194" t="str">
            <v>Oberon 200 Ml-tins</v>
          </cell>
        </row>
        <row r="26195">
          <cell r="E26195" t="str">
            <v>Regent Sc 500 Ml-tins</v>
          </cell>
        </row>
        <row r="26196">
          <cell r="E26196" t="str">
            <v>Regent Sc 1 Lt-tins</v>
          </cell>
        </row>
        <row r="26197">
          <cell r="E26197" t="str">
            <v>Regent Sc 250 Ml-tins</v>
          </cell>
        </row>
        <row r="26198">
          <cell r="E26198" t="str">
            <v>Sivanto Prime 500 Ml-tins</v>
          </cell>
        </row>
        <row r="26199">
          <cell r="E26199" t="str">
            <v>Sivanto Prime 250 Ml-tins</v>
          </cell>
        </row>
        <row r="26200">
          <cell r="E26200" t="str">
            <v>Topstar 35 Gms-Pieces</v>
          </cell>
        </row>
        <row r="26201">
          <cell r="E26201" t="str">
            <v>Admire 70% WG 150gm-Tins</v>
          </cell>
        </row>
        <row r="26202">
          <cell r="E26202" t="str">
            <v>Admire 70% WG 75gm-Tins</v>
          </cell>
        </row>
        <row r="26203">
          <cell r="E26203" t="str">
            <v>Adora 100ml-Tins</v>
          </cell>
        </row>
        <row r="26204">
          <cell r="E26204" t="str">
            <v>Adora 200ml-Tins</v>
          </cell>
        </row>
        <row r="26205">
          <cell r="E26205" t="str">
            <v>Alanto 1 Lt-Tins</v>
          </cell>
        </row>
        <row r="26206">
          <cell r="E26206" t="str">
            <v>Alanto 100ml-Tins</v>
          </cell>
        </row>
        <row r="26207">
          <cell r="E26207" t="str">
            <v>Alanto 250ml-Tins</v>
          </cell>
        </row>
        <row r="26208">
          <cell r="E26208" t="str">
            <v>Alanto 500ml-Tins</v>
          </cell>
        </row>
        <row r="26209">
          <cell r="E26209" t="str">
            <v>Aliette 80% WP 100gm-Packet</v>
          </cell>
        </row>
        <row r="26210">
          <cell r="E26210" t="str">
            <v>Ambition - 1 Lt.-Tins</v>
          </cell>
        </row>
        <row r="26211">
          <cell r="E26211" t="str">
            <v>Ambition -500ml-Tins</v>
          </cell>
        </row>
        <row r="26212">
          <cell r="E26212" t="str">
            <v>Ambition 250ml</v>
          </cell>
        </row>
        <row r="26213">
          <cell r="E26213" t="str">
            <v>Ambition 250ml-Tins</v>
          </cell>
        </row>
        <row r="26214">
          <cell r="E26214" t="str">
            <v>Antracol 100gm</v>
          </cell>
        </row>
        <row r="26215">
          <cell r="E26215" t="str">
            <v>Antracol 100gm-Packet</v>
          </cell>
        </row>
        <row r="26216">
          <cell r="E26216" t="str">
            <v>Antracol 70 WP 1 Kg-Packet</v>
          </cell>
        </row>
        <row r="26217">
          <cell r="E26217" t="str">
            <v>Antracol 70 WP 250gm-Packet</v>
          </cell>
        </row>
        <row r="26218">
          <cell r="E26218" t="str">
            <v>Antracol 70 WP 500gm-Packet</v>
          </cell>
        </row>
        <row r="26219">
          <cell r="E26219" t="str">
            <v>Belt Expert 100ml-Tins</v>
          </cell>
        </row>
        <row r="26220">
          <cell r="E26220" t="str">
            <v>Buonos SC430 1 Lt.</v>
          </cell>
        </row>
        <row r="26221">
          <cell r="E26221" t="str">
            <v>Buonos SC430 1 Lt.-Tins</v>
          </cell>
        </row>
        <row r="26222">
          <cell r="E26222" t="str">
            <v>Buonos SC430 500ml</v>
          </cell>
        </row>
        <row r="26223">
          <cell r="E26223" t="str">
            <v>Buonos SC430 500ml-Tins</v>
          </cell>
        </row>
        <row r="26224">
          <cell r="E26224" t="str">
            <v>Buonos SC430-250ml</v>
          </cell>
        </row>
        <row r="26225">
          <cell r="E26225" t="str">
            <v>Buonos SC430-250ml-Tins</v>
          </cell>
        </row>
        <row r="26226">
          <cell r="E26226" t="str">
            <v>Confidor 1 Lt</v>
          </cell>
        </row>
        <row r="26227">
          <cell r="E26227" t="str">
            <v>Confidor 1 Lt-Tins</v>
          </cell>
        </row>
        <row r="26228">
          <cell r="E26228" t="str">
            <v>Confidor 100ml-Tins</v>
          </cell>
        </row>
        <row r="26229">
          <cell r="E26229" t="str">
            <v>Confidor 250ml-Tins</v>
          </cell>
        </row>
        <row r="26230">
          <cell r="E26230" t="str">
            <v>Confidor 500ml</v>
          </cell>
        </row>
        <row r="26231">
          <cell r="E26231" t="str">
            <v>Confidor 500ml-Tins</v>
          </cell>
        </row>
        <row r="26232">
          <cell r="E26232" t="str">
            <v>Confidor Super 350 SC 1 Lt-Tins</v>
          </cell>
        </row>
        <row r="26233">
          <cell r="E26233" t="str">
            <v>Confidor Super 350 SC 100ml-Tins</v>
          </cell>
        </row>
        <row r="26234">
          <cell r="E26234" t="str">
            <v>Confidor Super 350 SC 250ml-Tins</v>
          </cell>
        </row>
        <row r="26235">
          <cell r="E26235" t="str">
            <v>Confidor Super 350 SC 500ml-Tins</v>
          </cell>
        </row>
        <row r="26236">
          <cell r="E26236" t="str">
            <v>Council Activ 30 WG. 45gm</v>
          </cell>
        </row>
        <row r="26237">
          <cell r="E26237" t="str">
            <v>Council Activ 30 WG. 45gm-Packet</v>
          </cell>
        </row>
        <row r="26238">
          <cell r="E26238" t="str">
            <v>Council Activ 30 WG. 90gm</v>
          </cell>
        </row>
        <row r="26239">
          <cell r="E26239" t="str">
            <v>Council Activ 30 WG. 90gm-Packet</v>
          </cell>
        </row>
        <row r="26240">
          <cell r="E26240" t="str">
            <v>Decis 100 EC 100ml-Tins</v>
          </cell>
        </row>
        <row r="26241">
          <cell r="E26241" t="str">
            <v>Decis 100 EC 250ml-Tins</v>
          </cell>
        </row>
        <row r="26242">
          <cell r="E26242" t="str">
            <v>Decis 100 EC 1 Lt.-Tins</v>
          </cell>
        </row>
        <row r="26243">
          <cell r="E26243" t="str">
            <v>Decis 2.8 % EC -1 Lt-Tins</v>
          </cell>
        </row>
        <row r="26244">
          <cell r="E26244" t="str">
            <v>EverGol Xtend-100ml-Tins</v>
          </cell>
        </row>
        <row r="26245">
          <cell r="E26245" t="str">
            <v>EverGol Xtend-250ml-Tins</v>
          </cell>
        </row>
        <row r="26246">
          <cell r="E26246" t="str">
            <v>Fame 480 SC 500ml-Tins</v>
          </cell>
        </row>
        <row r="26247">
          <cell r="E26247" t="str">
            <v>Fame 480 SC 100ml-Tins</v>
          </cell>
        </row>
        <row r="26248">
          <cell r="E26248" t="str">
            <v>Fame 480 SC 10ml-Tins</v>
          </cell>
        </row>
        <row r="26249">
          <cell r="E26249" t="str">
            <v>Fame 480 SC 250ml-Tins</v>
          </cell>
        </row>
        <row r="26250">
          <cell r="E26250" t="str">
            <v>Fame 480 SC 50ml-Tins</v>
          </cell>
        </row>
        <row r="26251">
          <cell r="E26251" t="str">
            <v>Fenos Quick 150SC 100ml</v>
          </cell>
        </row>
        <row r="26252">
          <cell r="E26252" t="str">
            <v>Fenos Quick 150SC 100ml-Tins</v>
          </cell>
        </row>
        <row r="26253">
          <cell r="E26253" t="str">
            <v>Folicur 250 EC 1 Lt.-Tins</v>
          </cell>
        </row>
        <row r="26254">
          <cell r="E26254" t="str">
            <v>Folicur 250 EC 250ML-Tins</v>
          </cell>
        </row>
        <row r="26255">
          <cell r="E26255" t="str">
            <v>Folicur 250 EC 500ML-Tins</v>
          </cell>
        </row>
        <row r="26256">
          <cell r="E26256" t="str">
            <v>Foost 50%WP 250gm-Packet</v>
          </cell>
        </row>
        <row r="26257">
          <cell r="E26257" t="str">
            <v>Foost 50%WP 500 GM-Packet</v>
          </cell>
        </row>
        <row r="26258">
          <cell r="E26258" t="str">
            <v>Gaucho 600 FS 1 Lt-Tins</v>
          </cell>
        </row>
        <row r="26259">
          <cell r="E26259" t="str">
            <v>Gaucho 600 FS 100ml</v>
          </cell>
        </row>
        <row r="26260">
          <cell r="E26260" t="str">
            <v>Gaucho 600 FS 100ml-Tins</v>
          </cell>
        </row>
        <row r="26261">
          <cell r="E26261" t="str">
            <v>Gaucho 600 FS 250ml-Tins</v>
          </cell>
        </row>
        <row r="26262">
          <cell r="E26262" t="str">
            <v>Gaucho 600 FS 5 Lt</v>
          </cell>
        </row>
        <row r="26263">
          <cell r="E26263" t="str">
            <v>Gaucho 600 FS 5 Lt-Tins</v>
          </cell>
        </row>
        <row r="26264">
          <cell r="E26264" t="str">
            <v>Gaucho 600 FS 50ml</v>
          </cell>
        </row>
        <row r="26265">
          <cell r="E26265" t="str">
            <v>Gaucho 600 FS 50ml-Tins</v>
          </cell>
        </row>
        <row r="26266">
          <cell r="E26266" t="str">
            <v>Glamore 80 WG 50gm-Tins</v>
          </cell>
        </row>
        <row r="26267">
          <cell r="E26267" t="str">
            <v>INFINITO 500ml-Tins</v>
          </cell>
        </row>
        <row r="26268">
          <cell r="E26268" t="str">
            <v>Infinito-1 Lt.-Tins</v>
          </cell>
        </row>
        <row r="26269">
          <cell r="E26269" t="str">
            <v>Jump 80WG 100gm-Tins</v>
          </cell>
        </row>
        <row r="26270">
          <cell r="E26270" t="str">
            <v>Jump 80WG 40gm-Tins</v>
          </cell>
        </row>
        <row r="26271">
          <cell r="E26271" t="str">
            <v>Larvin 75 WP 100gm</v>
          </cell>
        </row>
        <row r="26272">
          <cell r="E26272" t="str">
            <v>Larvin 75 WP 100gm-Packet</v>
          </cell>
        </row>
        <row r="26273">
          <cell r="E26273" t="str">
            <v>Larvin 75 WP 250gm-Packet</v>
          </cell>
        </row>
        <row r="26274">
          <cell r="E26274" t="str">
            <v>Larvin 75 WP 500gm-Packet</v>
          </cell>
        </row>
        <row r="26275">
          <cell r="E26275" t="str">
            <v>Larvin 75WP 1Kg-Packet</v>
          </cell>
        </row>
        <row r="26276">
          <cell r="E26276" t="str">
            <v>Laudis 34.4 % 57.5ml</v>
          </cell>
        </row>
        <row r="26277">
          <cell r="E26277" t="str">
            <v>Laudis 34.4 % 57.5ml-Tins</v>
          </cell>
        </row>
        <row r="26278">
          <cell r="E26278" t="str">
            <v>Laudis 34.4% 115ml-Tins</v>
          </cell>
        </row>
        <row r="26279">
          <cell r="E26279" t="str">
            <v>Laudis..230ml-Tins</v>
          </cell>
        </row>
        <row r="26280">
          <cell r="E26280" t="str">
            <v>Luna Experience 400 SC 1 Lt</v>
          </cell>
        </row>
        <row r="26281">
          <cell r="E26281" t="str">
            <v>Luna Experience 400 SC 1 Lt-Tins</v>
          </cell>
        </row>
        <row r="26282">
          <cell r="E26282" t="str">
            <v>Luna Experience 400SC 250ml</v>
          </cell>
        </row>
        <row r="26283">
          <cell r="E26283" t="str">
            <v>Luna Experience 400SC 250ml-Tins</v>
          </cell>
        </row>
        <row r="26284">
          <cell r="E26284" t="str">
            <v>Movento Energy 240 SC 1 Lt-Tins</v>
          </cell>
        </row>
        <row r="26285">
          <cell r="E26285" t="str">
            <v>Movento Energy 240 SC 250ml-Tins</v>
          </cell>
        </row>
        <row r="26286">
          <cell r="E26286" t="str">
            <v>Nativo WG 50gm</v>
          </cell>
        </row>
        <row r="26287">
          <cell r="E26287" t="str">
            <v>Nativo WG 50gm-Packet</v>
          </cell>
        </row>
        <row r="26288">
          <cell r="E26288" t="str">
            <v>Nativo 75 WG 1 Kg-Packet</v>
          </cell>
        </row>
        <row r="26289">
          <cell r="E26289" t="str">
            <v>Nativo 75 WG 100gm-Packet</v>
          </cell>
        </row>
        <row r="26290">
          <cell r="E26290" t="str">
            <v>Nativo 75 WG 250gm-Packet</v>
          </cell>
        </row>
        <row r="26291">
          <cell r="E26291" t="str">
            <v>Nativo 75 WG 500gm-Packet</v>
          </cell>
        </row>
        <row r="26292">
          <cell r="E26292" t="str">
            <v>Oberon 240 SC 1 Lt-Tins</v>
          </cell>
        </row>
        <row r="26293">
          <cell r="E26293" t="str">
            <v>Oberon 240 SC 100ml-Tins</v>
          </cell>
        </row>
        <row r="26294">
          <cell r="E26294" t="str">
            <v>Oberon 240 SC 200ml-Tins</v>
          </cell>
        </row>
        <row r="26295">
          <cell r="E26295" t="str">
            <v>Oberon 240SC 5 Lt-Tins</v>
          </cell>
        </row>
        <row r="26296">
          <cell r="E26296" t="str">
            <v>Oberon 240SC 500ml-Tins</v>
          </cell>
        </row>
        <row r="26297">
          <cell r="E26297" t="str">
            <v>Regent Gold 200 SC 100ml-Tins</v>
          </cell>
        </row>
        <row r="26298">
          <cell r="E26298" t="str">
            <v>Regent Gr 5 Kg-Packet</v>
          </cell>
        </row>
        <row r="26299">
          <cell r="E26299" t="str">
            <v>Regent SC 1 Lt-Tins</v>
          </cell>
        </row>
        <row r="26300">
          <cell r="E26300" t="str">
            <v>Regent SC 250ml-Tins</v>
          </cell>
        </row>
        <row r="26301">
          <cell r="E26301" t="str">
            <v>Regent SC 500ml-Tins</v>
          </cell>
        </row>
        <row r="26302">
          <cell r="E26302" t="str">
            <v>Regent Ulter GR 4 Kg-Packet</v>
          </cell>
        </row>
        <row r="26303">
          <cell r="E26303" t="str">
            <v>Regent Ultra 10 Kg</v>
          </cell>
        </row>
        <row r="26304">
          <cell r="E26304" t="str">
            <v>Ricestar 1 LT-Tins</v>
          </cell>
        </row>
        <row r="26305">
          <cell r="E26305" t="str">
            <v>Ricestar 6.7% 250ml-Tins</v>
          </cell>
        </row>
        <row r="26306">
          <cell r="E26306" t="str">
            <v>Ricestar 6.7% 500ml-Tins</v>
          </cell>
        </row>
        <row r="26307">
          <cell r="E26307" t="str">
            <v>Sivanto Prime 200SL 1 Lt-Tins</v>
          </cell>
        </row>
        <row r="26308">
          <cell r="E26308" t="str">
            <v>Sivanto Prime 200SL 250ml-Tins</v>
          </cell>
        </row>
        <row r="26309">
          <cell r="E26309" t="str">
            <v>Sivanto Prime 200SL 500ml-Tins</v>
          </cell>
        </row>
        <row r="26310">
          <cell r="E26310" t="str">
            <v>Solomon 300 OD 1 Lt-Tins</v>
          </cell>
        </row>
        <row r="26311">
          <cell r="E26311" t="str">
            <v>Solomon 300 OD 250ml-Tins</v>
          </cell>
        </row>
        <row r="26312">
          <cell r="E26312" t="str">
            <v>Solomon 300 OD 500ml-Tins</v>
          </cell>
        </row>
        <row r="26313">
          <cell r="E26313" t="str">
            <v>Velum Prime SC 400 250ml-Tins</v>
          </cell>
        </row>
        <row r="26314">
          <cell r="E26314" t="str">
            <v>ADMIRE 30 GM-unt</v>
          </cell>
        </row>
        <row r="26315">
          <cell r="E26315" t="str">
            <v>ADMIRE WG 2 GM X8-unt</v>
          </cell>
        </row>
        <row r="26316">
          <cell r="E26316" t="str">
            <v>ADMIRE WG 75 GM-unt</v>
          </cell>
        </row>
        <row r="26317">
          <cell r="E26317" t="str">
            <v>ALANTO SC 500ml (Bayer )-unt</v>
          </cell>
        </row>
        <row r="26318">
          <cell r="E26318" t="str">
            <v>ALANTO SC250ml (Bayer)-unt</v>
          </cell>
        </row>
        <row r="26319">
          <cell r="E26319" t="str">
            <v>ALIETTE 80 WP 250 GM-unt</v>
          </cell>
        </row>
        <row r="26320">
          <cell r="E26320" t="str">
            <v>ALIETTE WP 80 100 GM-unt</v>
          </cell>
        </row>
        <row r="26321">
          <cell r="E26321" t="str">
            <v>AMBITION 1 LIT(Bayer)-ltr</v>
          </cell>
        </row>
        <row r="26322">
          <cell r="E26322" t="str">
            <v>AMBITION 250ml (Bayer)-unt</v>
          </cell>
        </row>
        <row r="26323">
          <cell r="E26323" t="str">
            <v>AMBITION 500 ML(Bayer)-unt</v>
          </cell>
        </row>
        <row r="26324">
          <cell r="E26324" t="str">
            <v>ANTRACOL 1 KG [Bayer]-unt</v>
          </cell>
        </row>
        <row r="26325">
          <cell r="E26325" t="str">
            <v>ANTRACOL 250 GM-unt</v>
          </cell>
        </row>
        <row r="26326">
          <cell r="E26326" t="str">
            <v>ANTRACOL 500 GM-unt</v>
          </cell>
        </row>
        <row r="26327">
          <cell r="E26327" t="str">
            <v>ANTRACOL100 GM-unt</v>
          </cell>
        </row>
        <row r="26328">
          <cell r="E26328" t="str">
            <v>BELT EXPERT 100ml (Bayer )-unt</v>
          </cell>
        </row>
        <row r="26329">
          <cell r="E26329" t="str">
            <v>BUONOS SC 250ml (Bayer)-units</v>
          </cell>
        </row>
        <row r="26330">
          <cell r="E26330" t="str">
            <v>BUONOS SC 500ml (Bayer)-units</v>
          </cell>
        </row>
        <row r="26331">
          <cell r="E26331" t="str">
            <v>Confidor 100ml (Bayer)-unt</v>
          </cell>
        </row>
        <row r="26332">
          <cell r="E26332" t="str">
            <v>Confidor 250ml (Bayer)-unt</v>
          </cell>
        </row>
        <row r="26333">
          <cell r="E26333" t="str">
            <v>Confidor Super 100ml (Bayer)-units</v>
          </cell>
        </row>
        <row r="26334">
          <cell r="E26334" t="str">
            <v>Confidor Super 50ml (Bayer)-units</v>
          </cell>
        </row>
        <row r="26335">
          <cell r="E26335" t="str">
            <v>DECIS EC 2.8 1ltr(Bayer)-units</v>
          </cell>
        </row>
        <row r="26336">
          <cell r="E26336" t="str">
            <v>DECIS EC 2.8 250 ML-unt</v>
          </cell>
        </row>
        <row r="26337">
          <cell r="E26337" t="str">
            <v>DECIS EC 2.8 500 ML-unt</v>
          </cell>
        </row>
        <row r="26338">
          <cell r="E26338" t="str">
            <v>DECIS EC100 100ml (Bayer)-unt</v>
          </cell>
        </row>
        <row r="26339">
          <cell r="E26339" t="str">
            <v>DECIS EC100 100ML-unt</v>
          </cell>
        </row>
        <row r="26340">
          <cell r="E26340" t="str">
            <v>ETHREL SL 39 100 ML-unt</v>
          </cell>
        </row>
        <row r="26341">
          <cell r="E26341" t="str">
            <v>ETHREL SL39 500ml (Bayer )-units</v>
          </cell>
        </row>
        <row r="26342">
          <cell r="E26342" t="str">
            <v>FAME SC 10 ML-unt</v>
          </cell>
        </row>
        <row r="26343">
          <cell r="E26343" t="str">
            <v>FAME SC 100ml (Bayer)-unt</v>
          </cell>
        </row>
        <row r="26344">
          <cell r="E26344" t="str">
            <v>FAME SC 50ml (Bayer)-unt</v>
          </cell>
        </row>
        <row r="26345">
          <cell r="E26345" t="str">
            <v>FENOS QUICK 100ml (Bayer)-units</v>
          </cell>
        </row>
        <row r="26346">
          <cell r="E26346" t="str">
            <v>FENOS QUICK 250ml (Bayer)-units</v>
          </cell>
        </row>
        <row r="26347">
          <cell r="E26347" t="str">
            <v>FITREST SG 100 GM-unt</v>
          </cell>
        </row>
        <row r="26348">
          <cell r="E26348" t="str">
            <v>FITREST SG 50 GM-unt</v>
          </cell>
        </row>
        <row r="26349">
          <cell r="E26349" t="str">
            <v>FOLICUR 100ml (Bayer)-unt</v>
          </cell>
        </row>
        <row r="26350">
          <cell r="E26350" t="str">
            <v>FOLICUR 250ml (Bayer)-unt</v>
          </cell>
        </row>
        <row r="26351">
          <cell r="E26351" t="str">
            <v>FOLICUR 500ml (Bayer)-units</v>
          </cell>
        </row>
        <row r="26352">
          <cell r="E26352" t="str">
            <v>Foost Wp 500gm (Bayer)-PKT</v>
          </cell>
        </row>
        <row r="26353">
          <cell r="E26353" t="str">
            <v>GAUCHO FS 50ml (Bayer)-unt</v>
          </cell>
        </row>
        <row r="26354">
          <cell r="E26354" t="str">
            <v>GAUCHO FS 9ml (Bayer)-units</v>
          </cell>
        </row>
        <row r="26355">
          <cell r="E26355" t="str">
            <v>GLAMORE WG 100gm (Bayer)-units</v>
          </cell>
        </row>
        <row r="26356">
          <cell r="E26356" t="str">
            <v>GLAMORE WG 50gm (Bayer)-units</v>
          </cell>
        </row>
        <row r="26357">
          <cell r="E26357" t="str">
            <v>INFINITO SC 100ml (Bayer )-units</v>
          </cell>
        </row>
        <row r="26358">
          <cell r="E26358" t="str">
            <v>INFINITO SC 1ltr (Bayer )-units</v>
          </cell>
        </row>
        <row r="26359">
          <cell r="E26359" t="str">
            <v>INFINTO SC687 500ml[Bayer]-unt</v>
          </cell>
        </row>
        <row r="26360">
          <cell r="E26360" t="str">
            <v>JUMP 2GM(Bayer)-unt</v>
          </cell>
        </row>
        <row r="26361">
          <cell r="E26361" t="str">
            <v>JUMP 40gm (Bayer)-unt</v>
          </cell>
        </row>
        <row r="26362">
          <cell r="E26362" t="str">
            <v>LARVIN 1kg (Bayer )-units</v>
          </cell>
        </row>
        <row r="26363">
          <cell r="E26363" t="str">
            <v>LARVIN 500gm (Bayer)-unt</v>
          </cell>
        </row>
        <row r="26364">
          <cell r="E26364" t="str">
            <v>LARVIN WP 100gm (Bayer)-unt</v>
          </cell>
        </row>
        <row r="26365">
          <cell r="E26365" t="str">
            <v>LARVIN WP 250gm (Bayer)-unt</v>
          </cell>
        </row>
        <row r="26366">
          <cell r="E26366" t="str">
            <v>LAUDIS SC 57.5ml(Bayer)-units</v>
          </cell>
        </row>
        <row r="26367">
          <cell r="E26367" t="str">
            <v>LAUDIS SC630 57.5ML [BCS]-unt</v>
          </cell>
        </row>
        <row r="26368">
          <cell r="E26368" t="str">
            <v>LESENTA 100gm (Bayer)-unt</v>
          </cell>
        </row>
        <row r="26369">
          <cell r="E26369" t="str">
            <v>LESENTA WG80 40 GM-unt</v>
          </cell>
        </row>
        <row r="26370">
          <cell r="E26370" t="str">
            <v>LUCIFER WP 160gm (Bayer )-units</v>
          </cell>
        </row>
        <row r="26371">
          <cell r="E26371" t="str">
            <v>LUNA EXPERIENCE SC 100ml (Bayer )-units</v>
          </cell>
        </row>
        <row r="26372">
          <cell r="E26372" t="str">
            <v>LUNA EXPERIENCE SC 250ml (Bayer )-units</v>
          </cell>
        </row>
        <row r="26373">
          <cell r="E26373" t="str">
            <v>MELODY -100gm (Bayer)-unt</v>
          </cell>
        </row>
        <row r="26374">
          <cell r="E26374" t="str">
            <v>MELODY DUO 100GM-unt</v>
          </cell>
        </row>
        <row r="26375">
          <cell r="E26375" t="str">
            <v>MELODY DUO 400 GM-unt</v>
          </cell>
        </row>
        <row r="26376">
          <cell r="E26376" t="str">
            <v>MELODY-400gm (Bayer)-unt</v>
          </cell>
        </row>
        <row r="26377">
          <cell r="E26377" t="str">
            <v>MELODY-800gm (Bayer)-units</v>
          </cell>
        </row>
        <row r="26378">
          <cell r="E26378" t="str">
            <v>MOVENTO 100 ML-unt</v>
          </cell>
        </row>
        <row r="26379">
          <cell r="E26379" t="str">
            <v>Movento 250 Ml-unt</v>
          </cell>
        </row>
        <row r="26380">
          <cell r="E26380" t="str">
            <v>MOVENTO ENERGY SC 100ml(Bayer)-unt</v>
          </cell>
        </row>
        <row r="26381">
          <cell r="E26381" t="str">
            <v>MOVENTO ENERGY SC 250ml(Bayer)-unt</v>
          </cell>
        </row>
        <row r="26382">
          <cell r="E26382" t="str">
            <v>NATIVO 1kg [Bayer]-unt</v>
          </cell>
        </row>
        <row r="26383">
          <cell r="E26383" t="str">
            <v>NATIVO 500gm (Bayer)-unt</v>
          </cell>
        </row>
        <row r="26384">
          <cell r="E26384" t="str">
            <v>NATIVO WG 100 GM-unt</v>
          </cell>
        </row>
        <row r="26385">
          <cell r="E26385" t="str">
            <v>NATIVO WG 250 GM-unt</v>
          </cell>
        </row>
        <row r="26386">
          <cell r="E26386" t="str">
            <v>NATIVO WG 50 GM-unt</v>
          </cell>
        </row>
        <row r="26387">
          <cell r="E26387" t="str">
            <v>OBERON 100ml (Bayer)-unt</v>
          </cell>
        </row>
        <row r="26388">
          <cell r="E26388" t="str">
            <v>OBERON 200ml (Bayer)-unt</v>
          </cell>
        </row>
        <row r="26389">
          <cell r="E26389" t="str">
            <v>Oberon 50 Ml-unt</v>
          </cell>
        </row>
        <row r="26390">
          <cell r="E26390" t="str">
            <v>OBERON SC 500 ML-unt</v>
          </cell>
        </row>
        <row r="26391">
          <cell r="E26391" t="str">
            <v>PLANOFIX 100ml (Bayer)-unt</v>
          </cell>
        </row>
        <row r="26392">
          <cell r="E26392" t="str">
            <v>RAFT 250ml (Bayer )-unt</v>
          </cell>
        </row>
        <row r="26393">
          <cell r="E26393" t="str">
            <v>REGENT GOLD SC 250ml (Bayer)-unt</v>
          </cell>
        </row>
        <row r="26394">
          <cell r="E26394" t="str">
            <v>REGENT GR 1kg (Bayer)-kg</v>
          </cell>
        </row>
        <row r="26395">
          <cell r="E26395" t="str">
            <v>REGENT GR 5kg (Bayer)-kg</v>
          </cell>
        </row>
        <row r="26396">
          <cell r="E26396" t="str">
            <v>REGENT SC 1 Ltr (Bayer)-unt</v>
          </cell>
        </row>
        <row r="26397">
          <cell r="E26397" t="str">
            <v>REGENT SC 100ml (Bayer)-unt</v>
          </cell>
        </row>
        <row r="26398">
          <cell r="E26398" t="str">
            <v>REGENT SC 250ml (Bayer)-unt</v>
          </cell>
        </row>
        <row r="26399">
          <cell r="E26399" t="str">
            <v>REGENT SC 500ml (Bayer)-unt</v>
          </cell>
        </row>
        <row r="26400">
          <cell r="E26400" t="str">
            <v>REGENT ULTRA GR 1kg (Bayer)-kg</v>
          </cell>
        </row>
        <row r="26401">
          <cell r="E26401" t="str">
            <v>REGENT ULTRA GR 4kg (Bayer)-kg</v>
          </cell>
        </row>
        <row r="26402">
          <cell r="E26402" t="str">
            <v>SECTIN 1kg (Bayer)-units</v>
          </cell>
        </row>
        <row r="26403">
          <cell r="E26403" t="str">
            <v>SECTIN WG 600 GM-unt</v>
          </cell>
        </row>
        <row r="26404">
          <cell r="E26404" t="str">
            <v>SECTIN WG 100 GM-unt</v>
          </cell>
        </row>
        <row r="26405">
          <cell r="E26405" t="str">
            <v>SIVANTO PRIME 250ML-unt</v>
          </cell>
        </row>
        <row r="26406">
          <cell r="E26406" t="str">
            <v>SOLOMON 100ML(Bayer)-unt</v>
          </cell>
        </row>
        <row r="26407">
          <cell r="E26407" t="str">
            <v>SOLOMON 1ltr (Bayer )-units</v>
          </cell>
        </row>
        <row r="26408">
          <cell r="E26408" t="str">
            <v>SOLOMON 250ml (Bayer)-unt</v>
          </cell>
        </row>
        <row r="26409">
          <cell r="E26409" t="str">
            <v>SOLOMON 500 ML.(Bayer)-unt</v>
          </cell>
        </row>
        <row r="26410">
          <cell r="E26410" t="str">
            <v>SPINTOR SC 75 ML-unt</v>
          </cell>
        </row>
        <row r="26411">
          <cell r="E26411" t="str">
            <v>VELUM PRIME SC 250ml[Bayer]-unt</v>
          </cell>
        </row>
        <row r="26412">
          <cell r="E26412" t="str">
            <v>VELUM PRIME SC 500ml (Bayer)-units</v>
          </cell>
        </row>
        <row r="26413">
          <cell r="E26413" t="str">
            <v>WHIPSUPER 100ml (Bayer )-units</v>
          </cell>
        </row>
        <row r="26414">
          <cell r="E26414" t="str">
            <v>WHIPSUPER 250ml (Bayer )-units</v>
          </cell>
        </row>
        <row r="26415">
          <cell r="E26415" t="str">
            <v>ADMIRE 2GMS-Nos</v>
          </cell>
        </row>
        <row r="26416">
          <cell r="E26416" t="str">
            <v>ADMIRE 30GMS-Nos</v>
          </cell>
        </row>
        <row r="26417">
          <cell r="E26417" t="str">
            <v>ADMIRE 75GMS-Nos</v>
          </cell>
        </row>
        <row r="26418">
          <cell r="E26418" t="str">
            <v>ADORA 100ML-Nos</v>
          </cell>
        </row>
        <row r="26419">
          <cell r="E26419" t="str">
            <v>ADORA 10ML-Nos</v>
          </cell>
        </row>
        <row r="26420">
          <cell r="E26420" t="str">
            <v>ADORA 200ML-Nos</v>
          </cell>
        </row>
        <row r="26421">
          <cell r="E26421" t="str">
            <v>ADORA 50ML-Nos</v>
          </cell>
        </row>
        <row r="26422">
          <cell r="E26422" t="str">
            <v>AGENDA 25EC 100ML-Nos</v>
          </cell>
        </row>
        <row r="26423">
          <cell r="E26423" t="str">
            <v>ALANTO 100ML-Nos</v>
          </cell>
        </row>
        <row r="26424">
          <cell r="E26424" t="str">
            <v>ALANTO 250ML-Nos</v>
          </cell>
        </row>
        <row r="26425">
          <cell r="E26425" t="str">
            <v>ALIETTE 1KG-Nos</v>
          </cell>
        </row>
        <row r="26426">
          <cell r="E26426" t="str">
            <v>AMBITION 1LT-Nos</v>
          </cell>
        </row>
        <row r="26427">
          <cell r="E26427" t="str">
            <v>AMBITION 250ML-Nos</v>
          </cell>
        </row>
        <row r="26428">
          <cell r="E26428" t="str">
            <v>AMBITION 500ML-Nos</v>
          </cell>
        </row>
        <row r="26429">
          <cell r="E26429" t="str">
            <v>ANTRACOL 100GMS-Nos</v>
          </cell>
        </row>
        <row r="26430">
          <cell r="E26430" t="str">
            <v>ANTRACOL 1KG -Nos</v>
          </cell>
        </row>
        <row r="26431">
          <cell r="E26431" t="str">
            <v>ANTRACOL 250GMS-Nos</v>
          </cell>
        </row>
        <row r="26432">
          <cell r="E26432" t="str">
            <v>ANTRACOL 500GMS-Nos</v>
          </cell>
        </row>
        <row r="26433">
          <cell r="E26433" t="str">
            <v>ARIZE 6444 3KG-Nos</v>
          </cell>
        </row>
        <row r="26434">
          <cell r="E26434" t="str">
            <v>BELT EXPERT 100ML-Nos</v>
          </cell>
        </row>
        <row r="26435">
          <cell r="E26435" t="str">
            <v>CONFIDOR 100ML-Nos</v>
          </cell>
        </row>
        <row r="26436">
          <cell r="E26436" t="str">
            <v>CONFIDOR 1LT-Nos</v>
          </cell>
        </row>
        <row r="26437">
          <cell r="E26437" t="str">
            <v>CONFIDOR 250ML-Nos</v>
          </cell>
        </row>
        <row r="26438">
          <cell r="E26438" t="str">
            <v>CONFIDOR 500ML-Nos</v>
          </cell>
        </row>
        <row r="26439">
          <cell r="E26439" t="str">
            <v>CONFIDOR 50ML-Nos</v>
          </cell>
        </row>
        <row r="26440">
          <cell r="E26440" t="str">
            <v>DECIS 1LT-Nos</v>
          </cell>
        </row>
        <row r="26441">
          <cell r="E26441" t="str">
            <v>DECIS 500ML-Nos</v>
          </cell>
        </row>
        <row r="26442">
          <cell r="E26442" t="str">
            <v>FAME 100ML-Nos</v>
          </cell>
        </row>
        <row r="26443">
          <cell r="E26443" t="str">
            <v>FAME 10ML-Nos</v>
          </cell>
        </row>
        <row r="26444">
          <cell r="E26444" t="str">
            <v>FAME 50ML-Nos</v>
          </cell>
        </row>
        <row r="26445">
          <cell r="E26445" t="str">
            <v>FIRST CLASS BG-2 450GMS-Nos</v>
          </cell>
        </row>
        <row r="26446">
          <cell r="E26446" t="str">
            <v>FITREST 100GMS-Nos</v>
          </cell>
        </row>
        <row r="26447">
          <cell r="E26447" t="str">
            <v>FITREST 50GMS-Nos</v>
          </cell>
        </row>
        <row r="26448">
          <cell r="E26448" t="str">
            <v>FOLICUR 100ML-Nos</v>
          </cell>
        </row>
        <row r="26449">
          <cell r="E26449" t="str">
            <v>FOLICUR 250ML-Nos</v>
          </cell>
        </row>
        <row r="26450">
          <cell r="E26450" t="str">
            <v>FOOST 250GMS-Nos</v>
          </cell>
        </row>
        <row r="26451">
          <cell r="E26451" t="str">
            <v>FOOST 500GMS-Nos</v>
          </cell>
        </row>
        <row r="26452">
          <cell r="E26452" t="str">
            <v>GAUCHO 50ML-Nos</v>
          </cell>
        </row>
        <row r="26453">
          <cell r="E26453" t="str">
            <v>GLAMORE 100GMS-Nos</v>
          </cell>
        </row>
        <row r="26454">
          <cell r="E26454" t="str">
            <v>GLAMORE 50GMS-Nos</v>
          </cell>
        </row>
        <row r="26455">
          <cell r="E26455" t="str">
            <v>GLAMORE 5GMS-Nos</v>
          </cell>
        </row>
        <row r="26456">
          <cell r="E26456" t="str">
            <v>JUMP 2GMS-Nos</v>
          </cell>
        </row>
        <row r="26457">
          <cell r="E26457" t="str">
            <v>JUMP 40GMS -Nos</v>
          </cell>
        </row>
        <row r="26458">
          <cell r="E26458" t="str">
            <v>K-OTHRINE FLOW 1LT-Nos</v>
          </cell>
        </row>
        <row r="26459">
          <cell r="E26459" t="str">
            <v>K-OTHRINE FLOW 50ML-Nos</v>
          </cell>
        </row>
        <row r="26460">
          <cell r="E26460" t="str">
            <v>KING 1KG-Nos</v>
          </cell>
        </row>
        <row r="26461">
          <cell r="E26461" t="str">
            <v>KING 250GMS-Nos</v>
          </cell>
        </row>
        <row r="26462">
          <cell r="E26462" t="str">
            <v>KING 500GMS-Nos</v>
          </cell>
        </row>
        <row r="26463">
          <cell r="E26463" t="str">
            <v>LARVIN 250GMS-Nos</v>
          </cell>
        </row>
        <row r="26464">
          <cell r="E26464" t="str">
            <v>LARVIN 100GMS-Nos</v>
          </cell>
        </row>
        <row r="26465">
          <cell r="E26465" t="str">
            <v>LARVIN 1KG-Nos</v>
          </cell>
        </row>
        <row r="26466">
          <cell r="E26466" t="str">
            <v>LARVIN 500GMS-Nos</v>
          </cell>
        </row>
        <row r="26467">
          <cell r="E26467" t="str">
            <v>LAUDIS 115ML-Nos</v>
          </cell>
        </row>
        <row r="26468">
          <cell r="E26468" t="str">
            <v>LAUDIS 57.5 ML-Nos</v>
          </cell>
        </row>
        <row r="26469">
          <cell r="E26469" t="str">
            <v>Madhu Bala 1000SEEDS-Nos</v>
          </cell>
        </row>
        <row r="26470">
          <cell r="E26470" t="str">
            <v>Madhu Bala 2500SEEDS-Nos</v>
          </cell>
        </row>
        <row r="26471">
          <cell r="E26471" t="str">
            <v>Madhu Bala 5000SEEDS-Nos</v>
          </cell>
        </row>
        <row r="26472">
          <cell r="E26472" t="str">
            <v>Madhu Bala 500SEEDS-Nos</v>
          </cell>
        </row>
        <row r="26473">
          <cell r="E26473" t="str">
            <v>MAXFORCE FORTE 35GMS-Nos</v>
          </cell>
        </row>
        <row r="26474">
          <cell r="E26474" t="str">
            <v>NATIVO 100GMS-Nos</v>
          </cell>
        </row>
        <row r="26475">
          <cell r="E26475" t="str">
            <v>NATIVO 10GMS-Nos</v>
          </cell>
        </row>
        <row r="26476">
          <cell r="E26476" t="str">
            <v>NATIVO 1KG-Nos</v>
          </cell>
        </row>
        <row r="26477">
          <cell r="E26477" t="str">
            <v>NATIVO 500GMS-Nos</v>
          </cell>
        </row>
        <row r="26478">
          <cell r="E26478" t="str">
            <v>NATIVO 50GMS-Nos</v>
          </cell>
        </row>
        <row r="26479">
          <cell r="E26479" t="str">
            <v>OBERON 50ML-Nos</v>
          </cell>
        </row>
        <row r="26480">
          <cell r="E26480" t="str">
            <v>PLANOFIX 100ML-Nos</v>
          </cell>
        </row>
        <row r="26481">
          <cell r="E26481" t="str">
            <v>PLANOFIX 1LT-Nos</v>
          </cell>
        </row>
        <row r="26482">
          <cell r="E26482" t="str">
            <v>PLANOFIX 250ML-Nos</v>
          </cell>
        </row>
        <row r="26483">
          <cell r="E26483" t="str">
            <v>PREMISE 30.5%SC 250ML-Nos</v>
          </cell>
        </row>
        <row r="26484">
          <cell r="E26484" t="str">
            <v>QUICK BAYT 50GMS-Nos</v>
          </cell>
        </row>
        <row r="26485">
          <cell r="E26485" t="str">
            <v>RACUMIN SURE 100GRM-Nos</v>
          </cell>
        </row>
        <row r="26486">
          <cell r="E26486" t="str">
            <v>RAXIL 40GRM-Nos</v>
          </cell>
        </row>
        <row r="26487">
          <cell r="E26487" t="str">
            <v>REGENT GR 1KG-Nos</v>
          </cell>
        </row>
        <row r="26488">
          <cell r="E26488" t="str">
            <v>REGENT GR 5KG</v>
          </cell>
        </row>
        <row r="26489">
          <cell r="E26489" t="str">
            <v>REGENT GR 5KG-Nos</v>
          </cell>
        </row>
        <row r="26490">
          <cell r="E26490" t="str">
            <v>REGENT GR ULTRA 1KG-Nos</v>
          </cell>
        </row>
        <row r="26491">
          <cell r="E26491" t="str">
            <v>REGENT GR ULTRA 4KG-Nos</v>
          </cell>
        </row>
        <row r="26492">
          <cell r="E26492" t="str">
            <v>REGENT SC 100ML-Nos</v>
          </cell>
        </row>
        <row r="26493">
          <cell r="E26493" t="str">
            <v>REGENT SC 1LT-Nos</v>
          </cell>
        </row>
        <row r="26494">
          <cell r="E26494" t="str">
            <v>REGENT SC 250ML-Nos</v>
          </cell>
        </row>
        <row r="26495">
          <cell r="E26495" t="str">
            <v>REGENT SC 500ML-Nos</v>
          </cell>
        </row>
        <row r="26496">
          <cell r="E26496" t="str">
            <v>RESPONSAR 1LT-Nos</v>
          </cell>
        </row>
        <row r="26497">
          <cell r="E26497" t="str">
            <v>RICESTAR 1LT-Nos</v>
          </cell>
        </row>
        <row r="26498">
          <cell r="E26498" t="str">
            <v>RICESTAR 250 ML-Nos</v>
          </cell>
        </row>
        <row r="26499">
          <cell r="E26499" t="str">
            <v>RICESTAR 500ML-Nos</v>
          </cell>
        </row>
        <row r="26500">
          <cell r="E26500" t="str">
            <v>ROACHEX 20EC 1LT-Nos</v>
          </cell>
        </row>
        <row r="26501">
          <cell r="E26501" t="str">
            <v>SENCOR 100GMS-Nos</v>
          </cell>
        </row>
        <row r="26502">
          <cell r="E26502" t="str">
            <v>SIMBOLA 100GMS-Nos</v>
          </cell>
        </row>
        <row r="26503">
          <cell r="E26503" t="str">
            <v>SOLFAC 100GM-Nos</v>
          </cell>
        </row>
        <row r="26504">
          <cell r="E26504" t="str">
            <v>SOLFAC 100ML-Nos</v>
          </cell>
        </row>
        <row r="26505">
          <cell r="E26505" t="str">
            <v>SOLFAC 1LT-Nos</v>
          </cell>
        </row>
        <row r="26506">
          <cell r="E26506" t="str">
            <v>SOLFAC 20GMS-Nos</v>
          </cell>
        </row>
        <row r="26507">
          <cell r="E26507" t="str">
            <v>SOLOMON 1LT-Nos</v>
          </cell>
        </row>
        <row r="26508">
          <cell r="E26508" t="str">
            <v>SOLOMON 500ML-Nos</v>
          </cell>
        </row>
        <row r="26509">
          <cell r="E26509" t="str">
            <v>SUNRICE 50GMS-Nos</v>
          </cell>
        </row>
        <row r="26510">
          <cell r="E26510" t="str">
            <v>SUPERB BG-2 475 GM-Nos</v>
          </cell>
        </row>
        <row r="26511">
          <cell r="E26511" t="str">
            <v>TEMPRID 500ML</v>
          </cell>
        </row>
        <row r="26512">
          <cell r="E26512" t="str">
            <v>TEMPRID 500ML-Nos</v>
          </cell>
        </row>
        <row r="26513">
          <cell r="E26513" t="str">
            <v>TEMPRID 50ML-Nos</v>
          </cell>
        </row>
        <row r="26514">
          <cell r="E26514" t="str">
            <v>TIKTOK 500ML-Nos</v>
          </cell>
        </row>
        <row r="26515">
          <cell r="E26515" t="str">
            <v>TOP STAR 22.5 GMS-Nos</v>
          </cell>
        </row>
        <row r="26516">
          <cell r="E26516" t="str">
            <v>TOP STAR 35GMS-Nos</v>
          </cell>
        </row>
        <row r="26517">
          <cell r="E26517" t="str">
            <v>WHIPSUPER 100ML-Nos</v>
          </cell>
        </row>
        <row r="26518">
          <cell r="E26518" t="str">
            <v>WHIPSUPER 1LT-Nos</v>
          </cell>
        </row>
        <row r="26519">
          <cell r="E26519" t="str">
            <v>WHIPSUPER 250ML-Nos</v>
          </cell>
        </row>
        <row r="26520">
          <cell r="E26520" t="str">
            <v>WHIPSUPER 500ML-Nos</v>
          </cell>
        </row>
        <row r="26521">
          <cell r="E26521" t="str">
            <v>ADMIRE 150 Grms-PACK</v>
          </cell>
        </row>
        <row r="26522">
          <cell r="E26522" t="str">
            <v>ADMIRE 16 GRMS-BOX</v>
          </cell>
        </row>
        <row r="26523">
          <cell r="E26523" t="str">
            <v>ADMIRE 30 Grms-PACK</v>
          </cell>
        </row>
        <row r="26524">
          <cell r="E26524" t="str">
            <v>ADMIRE 300 GRMS-PACK</v>
          </cell>
        </row>
        <row r="26525">
          <cell r="E26525" t="str">
            <v>ADMIRE 75 GRMS-PACK</v>
          </cell>
        </row>
        <row r="26526">
          <cell r="E26526" t="str">
            <v>AGENDA 500 ML-BOTTLE</v>
          </cell>
        </row>
        <row r="26527">
          <cell r="E26527" t="str">
            <v>AGENDA EC25 100 ML-BOTTLE</v>
          </cell>
        </row>
        <row r="26528">
          <cell r="E26528" t="str">
            <v>Alanto 1 Ltr-NUMBERS</v>
          </cell>
        </row>
        <row r="26529">
          <cell r="E26529" t="str">
            <v>ALANTO 100 ML-BOTTLE</v>
          </cell>
        </row>
        <row r="26530">
          <cell r="E26530" t="str">
            <v>Alanto 250 ML-BOTTLE</v>
          </cell>
        </row>
        <row r="26531">
          <cell r="E26531" t="str">
            <v>ALANTO 500 ML-BOTTLE</v>
          </cell>
        </row>
        <row r="26532">
          <cell r="E26532" t="str">
            <v>ALIETTE 1 KG-PKS</v>
          </cell>
        </row>
        <row r="26533">
          <cell r="E26533" t="str">
            <v>ALIETTE 250GMS-PACK</v>
          </cell>
        </row>
        <row r="26534">
          <cell r="E26534" t="str">
            <v>ALIETTE 500GMS-PACK</v>
          </cell>
        </row>
        <row r="26535">
          <cell r="E26535" t="str">
            <v>ALIETTE 100 GM-PACK</v>
          </cell>
        </row>
        <row r="26536">
          <cell r="E26536" t="str">
            <v>AMBITION 1 LTR-BOTTLE</v>
          </cell>
        </row>
        <row r="26537">
          <cell r="E26537" t="str">
            <v>Ambition 1ltr(OLD)-kg</v>
          </cell>
        </row>
        <row r="26538">
          <cell r="E26538" t="str">
            <v>Ambition 250 Ml (OLD)-kg</v>
          </cell>
        </row>
        <row r="26539">
          <cell r="E26539" t="str">
            <v>AMBITION 250 ML-BOTTLE</v>
          </cell>
        </row>
        <row r="26540">
          <cell r="E26540" t="str">
            <v>Ambition 500 Ml (OLD)-kg</v>
          </cell>
        </row>
        <row r="26541">
          <cell r="E26541" t="str">
            <v>AMBITION 500 ML-BOTTLE</v>
          </cell>
        </row>
        <row r="26542">
          <cell r="E26542" t="str">
            <v>Antracol 1 KG-PKS</v>
          </cell>
        </row>
        <row r="26543">
          <cell r="E26543" t="str">
            <v>Antracol 250gms-PACK</v>
          </cell>
        </row>
        <row r="26544">
          <cell r="E26544" t="str">
            <v>Antracol 500GMS-PACK</v>
          </cell>
        </row>
        <row r="26545">
          <cell r="E26545" t="str">
            <v>Antracol 100 GRM-PACK</v>
          </cell>
        </row>
        <row r="26546">
          <cell r="E26546" t="str">
            <v>BASTA 1 LTR-NUMBERS</v>
          </cell>
        </row>
        <row r="26547">
          <cell r="E26547" t="str">
            <v>BELT EXPERT 50 ML-BOTTLE</v>
          </cell>
        </row>
        <row r="26548">
          <cell r="E26548" t="str">
            <v>BELT EXPORT 100 ML-BOTTLE</v>
          </cell>
        </row>
        <row r="26549">
          <cell r="E26549" t="str">
            <v>BELT EXPORT 250 ML-BOTTLE</v>
          </cell>
        </row>
        <row r="26550">
          <cell r="E26550" t="str">
            <v>BILARV 500 GRM-PACK</v>
          </cell>
        </row>
        <row r="26551">
          <cell r="E26551" t="str">
            <v>BONUS 250ML-BOTTLE</v>
          </cell>
        </row>
        <row r="26552">
          <cell r="E26552" t="str">
            <v>BUONOS - 250ML-BOTTLE</v>
          </cell>
        </row>
        <row r="26553">
          <cell r="E26553" t="str">
            <v>Confidor 100ml-BOTTLE</v>
          </cell>
        </row>
        <row r="26554">
          <cell r="E26554" t="str">
            <v>Confidor 1ltr-NUMBERS</v>
          </cell>
        </row>
        <row r="26555">
          <cell r="E26555" t="str">
            <v>Confidor 500ml-BOTTLE</v>
          </cell>
        </row>
        <row r="26556">
          <cell r="E26556" t="str">
            <v>Confidor 250ml-BOTTLE</v>
          </cell>
        </row>
        <row r="26557">
          <cell r="E26557" t="str">
            <v>Confidor 50ml-BOTTLE</v>
          </cell>
        </row>
        <row r="26558">
          <cell r="E26558" t="str">
            <v>CONFIDOR SUPER 1 LTR-NUMBERS</v>
          </cell>
        </row>
        <row r="26559">
          <cell r="E26559" t="str">
            <v>Confidor Super 100 Ml-BOTTLE</v>
          </cell>
        </row>
        <row r="26560">
          <cell r="E26560" t="str">
            <v>CONFIDOR SUPER 250 ML-BOTTLE</v>
          </cell>
        </row>
        <row r="26561">
          <cell r="E26561" t="str">
            <v>Confidor Super 50 Ml-BOTTLE</v>
          </cell>
        </row>
        <row r="26562">
          <cell r="E26562" t="str">
            <v>CONFIDOR SUPER 500 ML-BOTTLE</v>
          </cell>
        </row>
        <row r="26563">
          <cell r="E26563" t="str">
            <v>Council Active Wg 30 -45 Grm-PACK</v>
          </cell>
        </row>
        <row r="26564">
          <cell r="E26564" t="str">
            <v>Decis 100 - 1 Ltr.-BOTTLE</v>
          </cell>
        </row>
        <row r="26565">
          <cell r="E26565" t="str">
            <v>DECIS 100 - 100 ML-BOTTLE</v>
          </cell>
        </row>
        <row r="26566">
          <cell r="E26566" t="str">
            <v>Decis 100 - 250 ML-BOTTLE</v>
          </cell>
        </row>
        <row r="26567">
          <cell r="E26567" t="str">
            <v>DECIS 100 - 50ML-BOTTLE</v>
          </cell>
        </row>
        <row r="26568">
          <cell r="E26568" t="str">
            <v>DECIS 2.8 - 500 L-BOTTLE</v>
          </cell>
        </row>
        <row r="26569">
          <cell r="E26569" t="str">
            <v>DECIS 2.8 1 LTR-NUMBERS</v>
          </cell>
        </row>
        <row r="26570">
          <cell r="E26570" t="str">
            <v>DECIS 2.8 100 ML-BOTTLE</v>
          </cell>
        </row>
        <row r="26571">
          <cell r="E26571" t="str">
            <v>DECIS 2.8 250 ML-BOTTLE</v>
          </cell>
        </row>
        <row r="26572">
          <cell r="E26572" t="str">
            <v>Emesto Prime 100 Ml-NUMBERS</v>
          </cell>
        </row>
        <row r="26573">
          <cell r="E26573" t="str">
            <v>ETHREL 1 LTR.-NUMBERS</v>
          </cell>
        </row>
        <row r="26574">
          <cell r="E26574" t="str">
            <v>Ethrel 100 Ml-BOTTLE</v>
          </cell>
        </row>
        <row r="26575">
          <cell r="E26575" t="str">
            <v>Ethrel 500ml-BOTTLE</v>
          </cell>
        </row>
        <row r="26576">
          <cell r="E26576" t="str">
            <v>Evergol Xtend 100 Ml-BOTTLE</v>
          </cell>
        </row>
        <row r="26577">
          <cell r="E26577" t="str">
            <v>Fame 10ml-BOTTLE</v>
          </cell>
        </row>
        <row r="26578">
          <cell r="E26578" t="str">
            <v>Fame 50ml-BOTTLE</v>
          </cell>
        </row>
        <row r="26579">
          <cell r="E26579" t="str">
            <v>FAME 100 ML-BOTTLE</v>
          </cell>
        </row>
        <row r="26580">
          <cell r="E26580" t="str">
            <v>FENOS QUICK 100 ML-BOTTLE</v>
          </cell>
        </row>
        <row r="26581">
          <cell r="E26581" t="str">
            <v>FENOS QUICK 250 ML-BOTTLE</v>
          </cell>
        </row>
        <row r="26582">
          <cell r="E26582" t="str">
            <v>Fitrest 100 Grm-PACK</v>
          </cell>
        </row>
        <row r="26583">
          <cell r="E26583" t="str">
            <v>FITREST 250 GRMS-PACK</v>
          </cell>
        </row>
        <row r="26584">
          <cell r="E26584" t="str">
            <v>FITREST 50 GRMS-PACK</v>
          </cell>
        </row>
        <row r="26585">
          <cell r="E26585" t="str">
            <v>FLOTIS 250 ML-BOTTLE</v>
          </cell>
        </row>
        <row r="26586">
          <cell r="E26586" t="str">
            <v>Folicur 500ml-BOTTLE</v>
          </cell>
        </row>
        <row r="26587">
          <cell r="E26587" t="str">
            <v>FOLICUR 1 LTR.-NUMBERS</v>
          </cell>
        </row>
        <row r="26588">
          <cell r="E26588" t="str">
            <v>Folicur 100ml-BOTTLE</v>
          </cell>
        </row>
        <row r="26589">
          <cell r="E26589" t="str">
            <v>Folicur 250ml-BOTTLE</v>
          </cell>
        </row>
        <row r="26590">
          <cell r="E26590" t="str">
            <v>FOOST 250 GRM-PKS</v>
          </cell>
        </row>
        <row r="26591">
          <cell r="E26591" t="str">
            <v>FOOST 500 GR-PACK</v>
          </cell>
        </row>
        <row r="26592">
          <cell r="E26592" t="str">
            <v>GAUCHO 1 LTR-NUMBERS</v>
          </cell>
        </row>
        <row r="26593">
          <cell r="E26593" t="str">
            <v>Gaucho 100 Ml-BOTTLE</v>
          </cell>
        </row>
        <row r="26594">
          <cell r="E26594" t="str">
            <v>GAUCHO 50 ML-BOTTLE</v>
          </cell>
        </row>
        <row r="26595">
          <cell r="E26595" t="str">
            <v>Gaucho Fs 600 5 Ltr-NUMBERS</v>
          </cell>
        </row>
        <row r="26596">
          <cell r="E26596" t="str">
            <v>GLAMORE 100 GRMS-PACK</v>
          </cell>
        </row>
        <row r="26597">
          <cell r="E26597" t="str">
            <v>GLAMORE 5 GRMS-PACK</v>
          </cell>
        </row>
        <row r="26598">
          <cell r="E26598" t="str">
            <v>GLAMORE 50 GRMS-PACK</v>
          </cell>
        </row>
        <row r="26599">
          <cell r="E26599" t="str">
            <v>INFINITO 100 ML-BOTTLE</v>
          </cell>
        </row>
        <row r="26600">
          <cell r="E26600" t="str">
            <v>INFINITO 1 LTR-BOTTLE</v>
          </cell>
        </row>
        <row r="26601">
          <cell r="E26601" t="str">
            <v>INFINITO 500 ML-BOTTLE</v>
          </cell>
        </row>
        <row r="26602">
          <cell r="E26602" t="str">
            <v>Jump 100 Grams-PACK</v>
          </cell>
        </row>
        <row r="26603">
          <cell r="E26603" t="str">
            <v>JUMP 2 GRMS-PACK</v>
          </cell>
        </row>
        <row r="26604">
          <cell r="E26604" t="str">
            <v>JUMP 40 GR-PACK</v>
          </cell>
        </row>
        <row r="26605">
          <cell r="E26605" t="str">
            <v>K-OBIOL 1 KG-PKS</v>
          </cell>
        </row>
        <row r="26606">
          <cell r="E26606" t="str">
            <v>K-Othrine 120 Grms-PACK</v>
          </cell>
        </row>
        <row r="26607">
          <cell r="E26607" t="str">
            <v>K-OTHRINE 50 ML-BOTTLE</v>
          </cell>
        </row>
        <row r="26608">
          <cell r="E26608" t="str">
            <v>K-Othrine Flow 1 Ltr-NUMBERS</v>
          </cell>
        </row>
        <row r="26609">
          <cell r="E26609" t="str">
            <v>KINGFOG UL 1 LTR-BOTTLE</v>
          </cell>
        </row>
        <row r="26610">
          <cell r="E26610" t="str">
            <v>Larvin 500gms-PACK</v>
          </cell>
        </row>
        <row r="26611">
          <cell r="E26611" t="str">
            <v>Larvin 250gms-PACK</v>
          </cell>
        </row>
        <row r="26612">
          <cell r="E26612" t="str">
            <v>Larvin 1 KG-PKS</v>
          </cell>
        </row>
        <row r="26613">
          <cell r="E26613" t="str">
            <v>Larvin 100gms-PACK</v>
          </cell>
        </row>
        <row r="26614">
          <cell r="E26614" t="str">
            <v>LAUDIS 115 ML-BOTTLE</v>
          </cell>
        </row>
        <row r="26615">
          <cell r="E26615" t="str">
            <v>LAUDIS 230 ML-BOTTLE</v>
          </cell>
        </row>
        <row r="26616">
          <cell r="E26616" t="str">
            <v>LAUDIS 57.5 ML-BOTTLE</v>
          </cell>
        </row>
        <row r="26617">
          <cell r="E26617" t="str">
            <v>Lesenta 100 Grm-PACK</v>
          </cell>
        </row>
        <row r="26618">
          <cell r="E26618" t="str">
            <v>Lesenta 40 Grm-PACK</v>
          </cell>
        </row>
        <row r="26619">
          <cell r="E26619" t="str">
            <v>LUNA EXPERIENCE 1 LTR-NUMBERS</v>
          </cell>
        </row>
        <row r="26620">
          <cell r="E26620" t="str">
            <v>LUNA EXPERIENCE 100 ML-BOTTLE</v>
          </cell>
        </row>
        <row r="26621">
          <cell r="E26621" t="str">
            <v>LUNA EXPERIENCE 250 ML-BOTTLE</v>
          </cell>
        </row>
        <row r="26622">
          <cell r="E26622" t="str">
            <v>MAXFORCE IC 20 GRM-kg</v>
          </cell>
        </row>
        <row r="26623">
          <cell r="E26623" t="str">
            <v>MELODY DUE 100 GRM-PACK</v>
          </cell>
        </row>
        <row r="26624">
          <cell r="E26624" t="str">
            <v>MELODY DUE 800 GRMS-PACK</v>
          </cell>
        </row>
        <row r="26625">
          <cell r="E26625" t="str">
            <v>MELODY DUO 400 GRMS-PACK</v>
          </cell>
        </row>
        <row r="26626">
          <cell r="E26626" t="str">
            <v>MONCEREN 1 LTR-NUMBERS</v>
          </cell>
        </row>
        <row r="26627">
          <cell r="E26627" t="str">
            <v>Monceren 250 ML-BOTTLE</v>
          </cell>
        </row>
        <row r="26628">
          <cell r="E26628" t="str">
            <v>MONCERN 100 ML-BOTTLE</v>
          </cell>
        </row>
        <row r="26629">
          <cell r="E26629" t="str">
            <v>MONCERN 500 ML-BOTTLE</v>
          </cell>
        </row>
        <row r="26630">
          <cell r="E26630" t="str">
            <v>MOVENTO ENERGY 1 LTR-NUMBERS</v>
          </cell>
        </row>
        <row r="26631">
          <cell r="E26631" t="str">
            <v>Movento Energy 100 Ml-BOTTLE</v>
          </cell>
        </row>
        <row r="26632">
          <cell r="E26632" t="str">
            <v>MOVENTO ENERGY 250 ML-BOTTLE</v>
          </cell>
        </row>
        <row r="26633">
          <cell r="E26633" t="str">
            <v>MOVENTO ENERGY 500 ML-BOTTLE</v>
          </cell>
        </row>
        <row r="26634">
          <cell r="E26634" t="str">
            <v>MOVENTO OD 1 LTR(OLD)-kg</v>
          </cell>
        </row>
        <row r="26635">
          <cell r="E26635" t="str">
            <v>MOVENTO OD 1 LTR-BOTTLE</v>
          </cell>
        </row>
        <row r="26636">
          <cell r="E26636" t="str">
            <v>MOVENTO OD 250 ML-BOTTLE</v>
          </cell>
        </row>
        <row r="26637">
          <cell r="E26637" t="str">
            <v>MOVENTO OD 500 ML-BOTTLE</v>
          </cell>
        </row>
        <row r="26638">
          <cell r="E26638" t="str">
            <v>NATIVO 100 GRMS-PACK</v>
          </cell>
        </row>
        <row r="26639">
          <cell r="E26639" t="str">
            <v>NATIVO 1 KG-PKS</v>
          </cell>
        </row>
        <row r="26640">
          <cell r="E26640" t="str">
            <v>NATIVO 10 GRMS-PACK</v>
          </cell>
        </row>
        <row r="26641">
          <cell r="E26641" t="str">
            <v>NATIVO 250 GRM-PACK</v>
          </cell>
        </row>
        <row r="26642">
          <cell r="E26642" t="str">
            <v>NATIVO 50 GRMS-PACK</v>
          </cell>
        </row>
        <row r="26643">
          <cell r="E26643" t="str">
            <v>NATIVO 500 GRMS-PACK</v>
          </cell>
        </row>
        <row r="26644">
          <cell r="E26644" t="str">
            <v>OBERON 1 LTR-NUMBERS</v>
          </cell>
        </row>
        <row r="26645">
          <cell r="E26645" t="str">
            <v>OBERON 100 ML-BOTTLE</v>
          </cell>
        </row>
        <row r="26646">
          <cell r="E26646" t="str">
            <v>OBERON 200 ML-BOTTLE</v>
          </cell>
        </row>
        <row r="26647">
          <cell r="E26647" t="str">
            <v>OBERON 50 ML-BOTTLE</v>
          </cell>
        </row>
        <row r="26648">
          <cell r="E26648" t="str">
            <v>OBERON 500 ML-BOTTLE</v>
          </cell>
        </row>
        <row r="26649">
          <cell r="E26649" t="str">
            <v>Planofix 1ltr-NUMBERS</v>
          </cell>
        </row>
        <row r="26650">
          <cell r="E26650" t="str">
            <v>Planofix 250ml-BOTTLE</v>
          </cell>
        </row>
        <row r="26651">
          <cell r="E26651" t="str">
            <v>Planofix 500ml-BOTTLE</v>
          </cell>
        </row>
        <row r="26652">
          <cell r="E26652" t="str">
            <v>Planofix 100ml-BOTTLE</v>
          </cell>
        </row>
        <row r="26653">
          <cell r="E26653" t="str">
            <v>PREMISE 5 LTR-BOTTLE</v>
          </cell>
        </row>
        <row r="26654">
          <cell r="E26654" t="str">
            <v>PREMISE 1 LTR-NUMBERS</v>
          </cell>
        </row>
        <row r="26655">
          <cell r="E26655" t="str">
            <v>Premise 250 Ml-BOTTLE</v>
          </cell>
        </row>
        <row r="26656">
          <cell r="E26656" t="str">
            <v>PROFILER 1 KG-PKS</v>
          </cell>
        </row>
        <row r="26657">
          <cell r="E26657" t="str">
            <v>PROFILER 2 KGS-PACK</v>
          </cell>
        </row>
        <row r="26658">
          <cell r="E26658" t="str">
            <v>PROFILER 250 GRMS-PACK</v>
          </cell>
        </row>
        <row r="26659">
          <cell r="E26659" t="str">
            <v>QUICK BAYT GRO 50 GRMS-PACK</v>
          </cell>
        </row>
        <row r="26660">
          <cell r="E26660" t="str">
            <v>RACUMIN SURE 100 GRMS-PACK</v>
          </cell>
        </row>
        <row r="26661">
          <cell r="E26661" t="str">
            <v>Regent 1ltr-NUMBERS</v>
          </cell>
        </row>
        <row r="26662">
          <cell r="E26662" t="str">
            <v>Regent 250ml-BOTTLE</v>
          </cell>
        </row>
        <row r="26663">
          <cell r="E26663" t="str">
            <v>Regent 500ML-BOTTLE</v>
          </cell>
        </row>
        <row r="26664">
          <cell r="E26664" t="str">
            <v>REGENT (G) 1 KG-PKS</v>
          </cell>
        </row>
        <row r="26665">
          <cell r="E26665" t="str">
            <v>Regent 100 Ml-BOTTLE</v>
          </cell>
        </row>
        <row r="26666">
          <cell r="E26666" t="str">
            <v>REGENT 5KG (G)-PACK</v>
          </cell>
        </row>
        <row r="26667">
          <cell r="E26667" t="str">
            <v>REGENT G 25KG-kg</v>
          </cell>
        </row>
        <row r="26668">
          <cell r="E26668" t="str">
            <v>REGENT GOLD 100 ML-BOTTLE</v>
          </cell>
        </row>
        <row r="26669">
          <cell r="E26669" t="str">
            <v>REGENT GOLD 250 ML-BOTTLE</v>
          </cell>
        </row>
        <row r="26670">
          <cell r="E26670" t="str">
            <v>REGENT GOLD 500 ML-BOTTLE</v>
          </cell>
        </row>
        <row r="26671">
          <cell r="E26671" t="str">
            <v>REGENT ULTA GRAN 4 KG-PKS</v>
          </cell>
        </row>
        <row r="26672">
          <cell r="E26672" t="str">
            <v>REGENT ULTRA 1 KG-PKS</v>
          </cell>
        </row>
        <row r="26673">
          <cell r="E26673" t="str">
            <v>Responsar 1 Ltr-BOTTLE</v>
          </cell>
        </row>
        <row r="26674">
          <cell r="E26674" t="str">
            <v>SECTIN 1 KG-PKS</v>
          </cell>
        </row>
        <row r="26675">
          <cell r="E26675" t="str">
            <v>SECTIN 100 GRM-PACK</v>
          </cell>
        </row>
        <row r="26676">
          <cell r="E26676" t="str">
            <v>SECTIN 600 GRMS-PACK</v>
          </cell>
        </row>
        <row r="26677">
          <cell r="E26677" t="str">
            <v>Sencor 100gms-PACK</v>
          </cell>
        </row>
        <row r="26678">
          <cell r="E26678" t="str">
            <v>SENCOR 500 GRAMS-PACK</v>
          </cell>
        </row>
        <row r="26679">
          <cell r="E26679" t="str">
            <v>SIMBOLA 100 GRM-PKS</v>
          </cell>
        </row>
        <row r="26680">
          <cell r="E26680" t="str">
            <v>SIMBOLA 250 GRMS-PKS</v>
          </cell>
        </row>
        <row r="26681">
          <cell r="E26681" t="str">
            <v>SIMBOLA 500 GRMS-BOTTLE</v>
          </cell>
        </row>
        <row r="26682">
          <cell r="E26682" t="str">
            <v>Sivanto 100 Ml-BOTTLE</v>
          </cell>
        </row>
        <row r="26683">
          <cell r="E26683" t="str">
            <v>SIVANTO 1 LTR-BOTTLE</v>
          </cell>
        </row>
        <row r="26684">
          <cell r="E26684" t="str">
            <v>Sivanto 250 Ml-BOTTLE</v>
          </cell>
        </row>
        <row r="26685">
          <cell r="E26685" t="str">
            <v>SIVANTO 500 ML-BOTTLE</v>
          </cell>
        </row>
        <row r="26686">
          <cell r="E26686" t="str">
            <v>SOLFAC 20 GRAMS-PACK</v>
          </cell>
        </row>
        <row r="26687">
          <cell r="E26687" t="str">
            <v>SOLFAC EW50 1 LTR-BOTTLE</v>
          </cell>
        </row>
        <row r="26688">
          <cell r="E26688" t="str">
            <v>SOLFAC EW50 100 ML-BOTTLE</v>
          </cell>
        </row>
        <row r="26689">
          <cell r="E26689" t="str">
            <v>SOLOMON 1 LTR-NUMBERS</v>
          </cell>
        </row>
        <row r="26690">
          <cell r="E26690" t="str">
            <v>SOLOMON 100 ML-BOTTLE</v>
          </cell>
        </row>
        <row r="26691">
          <cell r="E26691" t="str">
            <v>SOLOMON 500 ML-BOTTLE</v>
          </cell>
        </row>
        <row r="26692">
          <cell r="E26692" t="str">
            <v>SOLOMON-250 ML-BOTTLE</v>
          </cell>
        </row>
        <row r="26693">
          <cell r="E26693" t="str">
            <v>SPINTOR 7 ML-BOTTLE</v>
          </cell>
        </row>
        <row r="26694">
          <cell r="E26694" t="str">
            <v>SPINTOR 75 ML-BOTTLE</v>
          </cell>
        </row>
        <row r="26695">
          <cell r="E26695" t="str">
            <v>Sunrice 50 Grms-PACK</v>
          </cell>
        </row>
        <row r="26696">
          <cell r="E26696" t="str">
            <v>TEMPRID 50 ML-BOTTLE</v>
          </cell>
        </row>
        <row r="26697">
          <cell r="E26697" t="str">
            <v>TEMPRID 500 ML-BOTTLE</v>
          </cell>
        </row>
        <row r="26698">
          <cell r="E26698" t="str">
            <v>TOP STAR 100 GRAMS-PACK</v>
          </cell>
        </row>
        <row r="26699">
          <cell r="E26699" t="str">
            <v>TOPSTAR 22.5 GRAMS-PACK</v>
          </cell>
        </row>
        <row r="26700">
          <cell r="E26700" t="str">
            <v>TOPSTAR 35 GRMS-PACK</v>
          </cell>
        </row>
        <row r="26701">
          <cell r="E26701" t="str">
            <v>VELUM PRIME 100 ML-Nos</v>
          </cell>
        </row>
        <row r="26702">
          <cell r="E26702" t="str">
            <v>VELUM PRIME SC 400 250 ML-BOTTLE</v>
          </cell>
        </row>
        <row r="26703">
          <cell r="E26703" t="str">
            <v>VELUM PRIME SC 400 500 ML-BOTTLE</v>
          </cell>
        </row>
        <row r="26704">
          <cell r="E26704" t="str">
            <v>WHIPSUPER 1 LTR-BOTTLE</v>
          </cell>
        </row>
        <row r="26705">
          <cell r="E26705" t="str">
            <v>WHIPSUPER 100 ML-BOTTLE</v>
          </cell>
        </row>
        <row r="26706">
          <cell r="E26706" t="str">
            <v>WHIPSUPER 250 ML-PACK</v>
          </cell>
        </row>
        <row r="26707">
          <cell r="E26707" t="str">
            <v>WHIPSUPER 500 ML-BOTTLE</v>
          </cell>
        </row>
        <row r="26708">
          <cell r="E26708" t="str">
            <v>ADMIRE 150 Grms-PACK</v>
          </cell>
        </row>
        <row r="26709">
          <cell r="E26709" t="str">
            <v>ADMIRE 16 GRMS-BOX</v>
          </cell>
        </row>
        <row r="26710">
          <cell r="E26710" t="str">
            <v>ADMIRE 30 Grms-PACK</v>
          </cell>
        </row>
        <row r="26711">
          <cell r="E26711" t="str">
            <v>ADMIRE 300 GRMS-PACK</v>
          </cell>
        </row>
        <row r="26712">
          <cell r="E26712" t="str">
            <v>ADMIRE 75 GRMS-PACK</v>
          </cell>
        </row>
        <row r="26713">
          <cell r="E26713" t="str">
            <v>AGENDA 500 ML-BOTTLE</v>
          </cell>
        </row>
        <row r="26714">
          <cell r="E26714" t="str">
            <v>AGENDA EC25 100 ML-BOTTLE</v>
          </cell>
        </row>
        <row r="26715">
          <cell r="E26715" t="str">
            <v>Alanto 1 Ltr-NUMBERS</v>
          </cell>
        </row>
        <row r="26716">
          <cell r="E26716" t="str">
            <v>ALANTO 100 ML-BOTTLE</v>
          </cell>
        </row>
        <row r="26717">
          <cell r="E26717" t="str">
            <v>Alanto 250 ML-BOTTLE</v>
          </cell>
        </row>
        <row r="26718">
          <cell r="E26718" t="str">
            <v>ALANTO 500 ML-BOTTLE</v>
          </cell>
        </row>
        <row r="26719">
          <cell r="E26719" t="str">
            <v>ALIETTE 1 KG-PKS</v>
          </cell>
        </row>
        <row r="26720">
          <cell r="E26720" t="str">
            <v>ALIETTE 250GMS-PACK</v>
          </cell>
        </row>
        <row r="26721">
          <cell r="E26721" t="str">
            <v>ALIETTE 500GMS-PACK</v>
          </cell>
        </row>
        <row r="26722">
          <cell r="E26722" t="str">
            <v>ALIETTE 100 GM-PACK</v>
          </cell>
        </row>
        <row r="26723">
          <cell r="E26723" t="str">
            <v>AMBITION 1 LTR-BOTTLE</v>
          </cell>
        </row>
        <row r="26724">
          <cell r="E26724" t="str">
            <v>Ambition 1ltr(OLD)-kg</v>
          </cell>
        </row>
        <row r="26725">
          <cell r="E26725" t="str">
            <v>Ambition 250 Ml (OLD)-kg</v>
          </cell>
        </row>
        <row r="26726">
          <cell r="E26726" t="str">
            <v>AMBITION 250 ML-BOTTLE</v>
          </cell>
        </row>
        <row r="26727">
          <cell r="E26727" t="str">
            <v>Ambition 500 Ml (OLD)-kg</v>
          </cell>
        </row>
        <row r="26728">
          <cell r="E26728" t="str">
            <v>AMBITION 500 ML-BOTTLE</v>
          </cell>
        </row>
        <row r="26729">
          <cell r="E26729" t="str">
            <v>Antracol 1 KG-PKS</v>
          </cell>
        </row>
        <row r="26730">
          <cell r="E26730" t="str">
            <v>Antracol 250gms-PACK</v>
          </cell>
        </row>
        <row r="26731">
          <cell r="E26731" t="str">
            <v>Antracol 500GMS-PACK</v>
          </cell>
        </row>
        <row r="26732">
          <cell r="E26732" t="str">
            <v>Antracol 100 GRM-PACK</v>
          </cell>
        </row>
        <row r="26733">
          <cell r="E26733" t="str">
            <v>BASTA 1 LTR-NUMBERS</v>
          </cell>
        </row>
        <row r="26734">
          <cell r="E26734" t="str">
            <v>BELT EXPERT 50 ML-BOTTLE</v>
          </cell>
        </row>
        <row r="26735">
          <cell r="E26735" t="str">
            <v>BELT EXPORT 100 ML-BOTTLE</v>
          </cell>
        </row>
        <row r="26736">
          <cell r="E26736" t="str">
            <v>BELT EXPORT 250 ML-BOTTLE</v>
          </cell>
        </row>
        <row r="26737">
          <cell r="E26737" t="str">
            <v>BILARV 500 GRM-PACK</v>
          </cell>
        </row>
        <row r="26738">
          <cell r="E26738" t="str">
            <v>BONUS 250ML-BOTTLE</v>
          </cell>
        </row>
        <row r="26739">
          <cell r="E26739" t="str">
            <v>BUONOS - 250ML-BOTTLE</v>
          </cell>
        </row>
        <row r="26740">
          <cell r="E26740" t="str">
            <v>Confidor 100ml-BOTTLE</v>
          </cell>
        </row>
        <row r="26741">
          <cell r="E26741" t="str">
            <v>Confidor 1ltr-NUMBERS</v>
          </cell>
        </row>
        <row r="26742">
          <cell r="E26742" t="str">
            <v>Confidor 500ml-BOTTLE</v>
          </cell>
        </row>
        <row r="26743">
          <cell r="E26743" t="str">
            <v>Confidor 250ml-BOTTLE</v>
          </cell>
        </row>
        <row r="26744">
          <cell r="E26744" t="str">
            <v>Confidor 50ml-BOTTLE</v>
          </cell>
        </row>
        <row r="26745">
          <cell r="E26745" t="str">
            <v>CONFIDOR SUPER 1 LTR-NUMBERS</v>
          </cell>
        </row>
        <row r="26746">
          <cell r="E26746" t="str">
            <v>Confidor Super 100 Ml-BOTTLE</v>
          </cell>
        </row>
        <row r="26747">
          <cell r="E26747" t="str">
            <v>CONFIDOR SUPER 250 ML-BOTTLE</v>
          </cell>
        </row>
        <row r="26748">
          <cell r="E26748" t="str">
            <v>Confidor Super 50 Ml-BOTTLE</v>
          </cell>
        </row>
        <row r="26749">
          <cell r="E26749" t="str">
            <v>CONFIDOR SUPER 500 ML-BOTTLE</v>
          </cell>
        </row>
        <row r="26750">
          <cell r="E26750" t="str">
            <v>Council Active Wg 30 -45 Grm-PACK</v>
          </cell>
        </row>
        <row r="26751">
          <cell r="E26751" t="str">
            <v>Decis 100 - 1 Ltr.-BOTTLE</v>
          </cell>
        </row>
        <row r="26752">
          <cell r="E26752" t="str">
            <v>DECIS 100 - 100 ML-BOTTLE</v>
          </cell>
        </row>
        <row r="26753">
          <cell r="E26753" t="str">
            <v>Decis 100 - 250 ML-BOTTLE</v>
          </cell>
        </row>
        <row r="26754">
          <cell r="E26754" t="str">
            <v>DECIS 100 - 50ML-BOTTLE</v>
          </cell>
        </row>
        <row r="26755">
          <cell r="E26755" t="str">
            <v>DECIS 2.8 - 500 L-BOTTLE</v>
          </cell>
        </row>
        <row r="26756">
          <cell r="E26756" t="str">
            <v>DECIS 2.8 1 LTR-NUMBERS</v>
          </cell>
        </row>
        <row r="26757">
          <cell r="E26757" t="str">
            <v>DECIS 2.8 100 ML-BOTTLE</v>
          </cell>
        </row>
        <row r="26758">
          <cell r="E26758" t="str">
            <v>DECIS 2.8 250 ML-BOTTLE</v>
          </cell>
        </row>
        <row r="26759">
          <cell r="E26759" t="str">
            <v>Emesto Prime 100 Ml-NUMBERS</v>
          </cell>
        </row>
        <row r="26760">
          <cell r="E26760" t="str">
            <v>ETHREL 1 LTR.-NUMBERS</v>
          </cell>
        </row>
        <row r="26761">
          <cell r="E26761" t="str">
            <v>Ethrel 100 Ml-BOTTLE</v>
          </cell>
        </row>
        <row r="26762">
          <cell r="E26762" t="str">
            <v>Ethrel 500ml-BOTTLE</v>
          </cell>
        </row>
        <row r="26763">
          <cell r="E26763" t="str">
            <v>Evergol Xtend 100 Ml-BOTTLE</v>
          </cell>
        </row>
        <row r="26764">
          <cell r="E26764" t="str">
            <v>Fame 10ml-BOTTLE</v>
          </cell>
        </row>
        <row r="26765">
          <cell r="E26765" t="str">
            <v>Fame 50ml-BOTTLE</v>
          </cell>
        </row>
        <row r="26766">
          <cell r="E26766" t="str">
            <v>FAME 100 ML-BOTTLE</v>
          </cell>
        </row>
        <row r="26767">
          <cell r="E26767" t="str">
            <v>FENOS QUICK 100 ML-BOTTLE</v>
          </cell>
        </row>
        <row r="26768">
          <cell r="E26768" t="str">
            <v>FENOS QUICK 250 ML-BOTTLE</v>
          </cell>
        </row>
        <row r="26769">
          <cell r="E26769" t="str">
            <v>Fitrest 100 Grm-PACK</v>
          </cell>
        </row>
        <row r="26770">
          <cell r="E26770" t="str">
            <v>FITREST 250 GRMS-PACK</v>
          </cell>
        </row>
        <row r="26771">
          <cell r="E26771" t="str">
            <v>FITREST 50 GRMS-PACK</v>
          </cell>
        </row>
        <row r="26772">
          <cell r="E26772" t="str">
            <v>FLOTIS 250 ML-BOTTLE</v>
          </cell>
        </row>
        <row r="26773">
          <cell r="E26773" t="str">
            <v>Folicur 500ml-BOTTLE</v>
          </cell>
        </row>
        <row r="26774">
          <cell r="E26774" t="str">
            <v>FOLICUR 1 LTR.-NUMBERS</v>
          </cell>
        </row>
        <row r="26775">
          <cell r="E26775" t="str">
            <v>Folicur 100ml-BOTTLE</v>
          </cell>
        </row>
        <row r="26776">
          <cell r="E26776" t="str">
            <v>Folicur 250ml-BOTTLE</v>
          </cell>
        </row>
        <row r="26777">
          <cell r="E26777" t="str">
            <v>FOOST 250 GRM-PKS</v>
          </cell>
        </row>
        <row r="26778">
          <cell r="E26778" t="str">
            <v>FOOST 500 GR-PACK</v>
          </cell>
        </row>
        <row r="26779">
          <cell r="E26779" t="str">
            <v>GAUCHO 1 LTR-NUMBERS</v>
          </cell>
        </row>
        <row r="26780">
          <cell r="E26780" t="str">
            <v>Gaucho 100 Ml-BOTTLE</v>
          </cell>
        </row>
        <row r="26781">
          <cell r="E26781" t="str">
            <v>GAUCHO 50 ML-BOTTLE</v>
          </cell>
        </row>
        <row r="26782">
          <cell r="E26782" t="str">
            <v>Gaucho Fs 600 5 Ltr-NUMBERS</v>
          </cell>
        </row>
        <row r="26783">
          <cell r="E26783" t="str">
            <v>GLAMORE 100 GRMS-PACK</v>
          </cell>
        </row>
        <row r="26784">
          <cell r="E26784" t="str">
            <v>GLAMORE 5 GRMS-PACK</v>
          </cell>
        </row>
        <row r="26785">
          <cell r="E26785" t="str">
            <v>GLAMORE 50 GRMS-PACK</v>
          </cell>
        </row>
        <row r="26786">
          <cell r="E26786" t="str">
            <v>INFINITO 100 ML-BOTTLE</v>
          </cell>
        </row>
        <row r="26787">
          <cell r="E26787" t="str">
            <v>INFINITO 1 LTR-BOTTLE</v>
          </cell>
        </row>
        <row r="26788">
          <cell r="E26788" t="str">
            <v>INFINITO 500 ML-BOTTLE</v>
          </cell>
        </row>
        <row r="26789">
          <cell r="E26789" t="str">
            <v>Jump 100 Grams-PACK</v>
          </cell>
        </row>
        <row r="26790">
          <cell r="E26790" t="str">
            <v>JUMP 2 GRMS-PACK</v>
          </cell>
        </row>
        <row r="26791">
          <cell r="E26791" t="str">
            <v>JUMP 40 GR-PACK</v>
          </cell>
        </row>
        <row r="26792">
          <cell r="E26792" t="str">
            <v>K-OBIOL 1 KG-PKS</v>
          </cell>
        </row>
        <row r="26793">
          <cell r="E26793" t="str">
            <v>K-Othrine 120 Grms-PACK</v>
          </cell>
        </row>
        <row r="26794">
          <cell r="E26794" t="str">
            <v>K-OTHRINE 50 ML-BOTTLE</v>
          </cell>
        </row>
        <row r="26795">
          <cell r="E26795" t="str">
            <v>K-Othrine Flow 1 Ltr-NUMBERS</v>
          </cell>
        </row>
        <row r="26796">
          <cell r="E26796" t="str">
            <v>KINGFOG UL 1 LTR-BOTTLE</v>
          </cell>
        </row>
        <row r="26797">
          <cell r="E26797" t="str">
            <v>Larvin 500gms-PACK</v>
          </cell>
        </row>
        <row r="26798">
          <cell r="E26798" t="str">
            <v>Larvin 250gms-PACK</v>
          </cell>
        </row>
        <row r="26799">
          <cell r="E26799" t="str">
            <v>Larvin 1 KG-PKS</v>
          </cell>
        </row>
        <row r="26800">
          <cell r="E26800" t="str">
            <v>Larvin 100gms-PACK</v>
          </cell>
        </row>
        <row r="26801">
          <cell r="E26801" t="str">
            <v>LAUDIS 115 ML-BOTTLE</v>
          </cell>
        </row>
        <row r="26802">
          <cell r="E26802" t="str">
            <v>LAUDIS 230 ML-BOTTLE</v>
          </cell>
        </row>
        <row r="26803">
          <cell r="E26803" t="str">
            <v>LAUDIS 57.5 ML-BOTTLE</v>
          </cell>
        </row>
        <row r="26804">
          <cell r="E26804" t="str">
            <v>Lesenta 100 Grm-PACK</v>
          </cell>
        </row>
        <row r="26805">
          <cell r="E26805" t="str">
            <v>Lesenta 40 Grm-PACK</v>
          </cell>
        </row>
        <row r="26806">
          <cell r="E26806" t="str">
            <v>LUNA EXPERIENCE 1 LTR-NUMBERS</v>
          </cell>
        </row>
        <row r="26807">
          <cell r="E26807" t="str">
            <v>LUNA EXPERIENCE 100 ML-BOTTLE</v>
          </cell>
        </row>
        <row r="26808">
          <cell r="E26808" t="str">
            <v>LUNA EXPERIENCE 250 ML-BOTTLE</v>
          </cell>
        </row>
        <row r="26809">
          <cell r="E26809" t="str">
            <v>MAXFORCE IC 20 GRM-kg</v>
          </cell>
        </row>
        <row r="26810">
          <cell r="E26810" t="str">
            <v>MELODY DUE 100 GRM-PACK</v>
          </cell>
        </row>
        <row r="26811">
          <cell r="E26811" t="str">
            <v>MELODY DUE 800 GRMS-PACK</v>
          </cell>
        </row>
        <row r="26812">
          <cell r="E26812" t="str">
            <v>MELODY DUO 400 GRMS-PACK</v>
          </cell>
        </row>
        <row r="26813">
          <cell r="E26813" t="str">
            <v>MONCEREN 1 LTR-NUMBERS</v>
          </cell>
        </row>
        <row r="26814">
          <cell r="E26814" t="str">
            <v>Monceren 250 ML-BOTTLE</v>
          </cell>
        </row>
        <row r="26815">
          <cell r="E26815" t="str">
            <v>MONCERN 100 ML-BOTTLE</v>
          </cell>
        </row>
        <row r="26816">
          <cell r="E26816" t="str">
            <v>MONCERN 500 ML-BOTTLE</v>
          </cell>
        </row>
        <row r="26817">
          <cell r="E26817" t="str">
            <v>MOVENTO ENERGY 1 LTR-NUMBERS</v>
          </cell>
        </row>
        <row r="26818">
          <cell r="E26818" t="str">
            <v>Movento Energy 100 Ml-BOTTLE</v>
          </cell>
        </row>
        <row r="26819">
          <cell r="E26819" t="str">
            <v>MOVENTO ENERGY 250 ML-BOTTLE</v>
          </cell>
        </row>
        <row r="26820">
          <cell r="E26820" t="str">
            <v>MOVENTO ENERGY 500 ML-BOTTLE</v>
          </cell>
        </row>
        <row r="26821">
          <cell r="E26821" t="str">
            <v>MOVENTO OD 1 LTR(OLD)-kg</v>
          </cell>
        </row>
        <row r="26822">
          <cell r="E26822" t="str">
            <v>MOVENTO OD 1 LTR-BOTTLE</v>
          </cell>
        </row>
        <row r="26823">
          <cell r="E26823" t="str">
            <v>MOVENTO OD 250 ML-BOTTLE</v>
          </cell>
        </row>
        <row r="26824">
          <cell r="E26824" t="str">
            <v>MOVENTO OD 500 ML-BOTTLE</v>
          </cell>
        </row>
        <row r="26825">
          <cell r="E26825" t="str">
            <v>NATIVO 100 GRMS-PACK</v>
          </cell>
        </row>
        <row r="26826">
          <cell r="E26826" t="str">
            <v>NATIVO 1 KG-PKS</v>
          </cell>
        </row>
        <row r="26827">
          <cell r="E26827" t="str">
            <v>NATIVO 10 GRMS-PACK</v>
          </cell>
        </row>
        <row r="26828">
          <cell r="E26828" t="str">
            <v>NATIVO 250 GRM-PACK</v>
          </cell>
        </row>
        <row r="26829">
          <cell r="E26829" t="str">
            <v>NATIVO 50 GRMS-PACK</v>
          </cell>
        </row>
        <row r="26830">
          <cell r="E26830" t="str">
            <v>NATIVO 500 GRMS-PACK</v>
          </cell>
        </row>
        <row r="26831">
          <cell r="E26831" t="str">
            <v>OBERON 1 LTR-NUMBERS</v>
          </cell>
        </row>
        <row r="26832">
          <cell r="E26832" t="str">
            <v>OBERON 100 ML-BOTTLE</v>
          </cell>
        </row>
        <row r="26833">
          <cell r="E26833" t="str">
            <v>OBERON 200 ML-BOTTLE</v>
          </cell>
        </row>
        <row r="26834">
          <cell r="E26834" t="str">
            <v>OBERON 50 ML-BOTTLE</v>
          </cell>
        </row>
        <row r="26835">
          <cell r="E26835" t="str">
            <v>OBERON 500 ML-BOTTLE</v>
          </cell>
        </row>
        <row r="26836">
          <cell r="E26836" t="str">
            <v>Planofix 1ltr-NUMBERS</v>
          </cell>
        </row>
        <row r="26837">
          <cell r="E26837" t="str">
            <v>Planofix 250ml-BOTTLE</v>
          </cell>
        </row>
        <row r="26838">
          <cell r="E26838" t="str">
            <v>Planofix 500ml-BOTTLE</v>
          </cell>
        </row>
        <row r="26839">
          <cell r="E26839" t="str">
            <v>Planofix 100ml-BOTTLE</v>
          </cell>
        </row>
        <row r="26840">
          <cell r="E26840" t="str">
            <v>PREMISE 5 LTR-BOTTLE</v>
          </cell>
        </row>
        <row r="26841">
          <cell r="E26841" t="str">
            <v>PREMISE 1 LTR-NUMBERS</v>
          </cell>
        </row>
        <row r="26842">
          <cell r="E26842" t="str">
            <v>Premise 250 Ml-BOTTLE</v>
          </cell>
        </row>
        <row r="26843">
          <cell r="E26843" t="str">
            <v>PROFILER 1 KG-PKS</v>
          </cell>
        </row>
        <row r="26844">
          <cell r="E26844" t="str">
            <v>PROFILER 2 KGS-PACK</v>
          </cell>
        </row>
        <row r="26845">
          <cell r="E26845" t="str">
            <v>PROFILER 250 GRMS-PACK</v>
          </cell>
        </row>
        <row r="26846">
          <cell r="E26846" t="str">
            <v>QUICK BAYT GRO 50 GRMS-PACK</v>
          </cell>
        </row>
        <row r="26847">
          <cell r="E26847" t="str">
            <v>RACUMIN SURE 100 GRMS-PACK</v>
          </cell>
        </row>
        <row r="26848">
          <cell r="E26848" t="str">
            <v>Regent 1ltr-NUMBERS</v>
          </cell>
        </row>
        <row r="26849">
          <cell r="E26849" t="str">
            <v>Regent 250ml-BOTTLE</v>
          </cell>
        </row>
        <row r="26850">
          <cell r="E26850" t="str">
            <v>Regent 500ML-BOTTLE</v>
          </cell>
        </row>
        <row r="26851">
          <cell r="E26851" t="str">
            <v>REGENT (G) 1 KG-PKS</v>
          </cell>
        </row>
        <row r="26852">
          <cell r="E26852" t="str">
            <v>Regent 100 Ml-BOTTLE</v>
          </cell>
        </row>
        <row r="26853">
          <cell r="E26853" t="str">
            <v>REGENT 5KG (G)-PACK</v>
          </cell>
        </row>
        <row r="26854">
          <cell r="E26854" t="str">
            <v>REGENT G 25KG-kg</v>
          </cell>
        </row>
        <row r="26855">
          <cell r="E26855" t="str">
            <v>REGENT GOLD 100 ML-BOTTLE</v>
          </cell>
        </row>
        <row r="26856">
          <cell r="E26856" t="str">
            <v>REGENT GOLD 250 ML-BOTTLE</v>
          </cell>
        </row>
        <row r="26857">
          <cell r="E26857" t="str">
            <v>REGENT GOLD 500 ML-BOTTLE</v>
          </cell>
        </row>
        <row r="26858">
          <cell r="E26858" t="str">
            <v>REGENT ULTA GRAN 4 KG-PKS</v>
          </cell>
        </row>
        <row r="26859">
          <cell r="E26859" t="str">
            <v>REGENT ULTRA 1 KG-PKS</v>
          </cell>
        </row>
        <row r="26860">
          <cell r="E26860" t="str">
            <v>Responsar 1 Ltr-BOTTLE</v>
          </cell>
        </row>
        <row r="26861">
          <cell r="E26861" t="str">
            <v>SECTIN 1 KG-PKS</v>
          </cell>
        </row>
        <row r="26862">
          <cell r="E26862" t="str">
            <v>SECTIN 100 GRM-PACK</v>
          </cell>
        </row>
        <row r="26863">
          <cell r="E26863" t="str">
            <v>SECTIN 600 GRMS-PACK</v>
          </cell>
        </row>
        <row r="26864">
          <cell r="E26864" t="str">
            <v>Sencor 100gms-PACK</v>
          </cell>
        </row>
        <row r="26865">
          <cell r="E26865" t="str">
            <v>SENCOR 500 GRAMS-PACK</v>
          </cell>
        </row>
        <row r="26866">
          <cell r="E26866" t="str">
            <v>SIMBOLA 100 GRM-PKS</v>
          </cell>
        </row>
        <row r="26867">
          <cell r="E26867" t="str">
            <v>SIMBOLA 250 GRMS-PKS</v>
          </cell>
        </row>
        <row r="26868">
          <cell r="E26868" t="str">
            <v>SIMBOLA 500 GRMS-BOTTLE</v>
          </cell>
        </row>
        <row r="26869">
          <cell r="E26869" t="str">
            <v>Sivanto 100 Ml-BOTTLE</v>
          </cell>
        </row>
        <row r="26870">
          <cell r="E26870" t="str">
            <v>SIVANTO 1 LTR-BOTTLE</v>
          </cell>
        </row>
        <row r="26871">
          <cell r="E26871" t="str">
            <v>Sivanto 250 Ml-BOTTLE</v>
          </cell>
        </row>
        <row r="26872">
          <cell r="E26872" t="str">
            <v>SIVANTO 500 ML-BOTTLE</v>
          </cell>
        </row>
        <row r="26873">
          <cell r="E26873" t="str">
            <v>SOLFAC 20 GRAMS-PACK</v>
          </cell>
        </row>
        <row r="26874">
          <cell r="E26874" t="str">
            <v>SOLFAC EW50 1 LTR-BOTTLE</v>
          </cell>
        </row>
        <row r="26875">
          <cell r="E26875" t="str">
            <v>SOLFAC EW50 100 ML-BOTTLE</v>
          </cell>
        </row>
        <row r="26876">
          <cell r="E26876" t="str">
            <v>SOLOMON 1 LTR-NUMBERS</v>
          </cell>
        </row>
        <row r="26877">
          <cell r="E26877" t="str">
            <v>SOLOMON 100 ML-BOTTLE</v>
          </cell>
        </row>
        <row r="26878">
          <cell r="E26878" t="str">
            <v>SOLOMON 500 ML-BOTTLE</v>
          </cell>
        </row>
        <row r="26879">
          <cell r="E26879" t="str">
            <v>SOLOMON-250 ML-BOTTLE</v>
          </cell>
        </row>
        <row r="26880">
          <cell r="E26880" t="str">
            <v>SPINTOR 7 ML-BOTTLE</v>
          </cell>
        </row>
        <row r="26881">
          <cell r="E26881" t="str">
            <v>SPINTOR 75 ML-BOTTLE</v>
          </cell>
        </row>
        <row r="26882">
          <cell r="E26882" t="str">
            <v>Sunrice 50 Grms-PACK</v>
          </cell>
        </row>
        <row r="26883">
          <cell r="E26883" t="str">
            <v>TEMPRID 50 ML-BOTTLE</v>
          </cell>
        </row>
        <row r="26884">
          <cell r="E26884" t="str">
            <v>TEMPRID 500 ML-BOTTLE</v>
          </cell>
        </row>
        <row r="26885">
          <cell r="E26885" t="str">
            <v>TOP STAR 100 GRAMS-PACK</v>
          </cell>
        </row>
        <row r="26886">
          <cell r="E26886" t="str">
            <v>TOPSTAR 22.5 GRAMS-PACK</v>
          </cell>
        </row>
        <row r="26887">
          <cell r="E26887" t="str">
            <v>TOPSTAR 35 GRMS-PACK</v>
          </cell>
        </row>
        <row r="26888">
          <cell r="E26888" t="str">
            <v>VELUM PRIME 100 ML-Nos</v>
          </cell>
        </row>
        <row r="26889">
          <cell r="E26889" t="str">
            <v>VELUM PRIME SC 400 250 ML-BOTTLE</v>
          </cell>
        </row>
        <row r="26890">
          <cell r="E26890" t="str">
            <v>VELUM PRIME SC 400 500 ML-BOTTLE</v>
          </cell>
        </row>
        <row r="26891">
          <cell r="E26891" t="str">
            <v>WHIPSUPER 1 LTR-BOTTLE</v>
          </cell>
        </row>
        <row r="26892">
          <cell r="E26892" t="str">
            <v>WHIPSUPER 100 ML-BOTTLE</v>
          </cell>
        </row>
        <row r="26893">
          <cell r="E26893" t="str">
            <v>WHIPSUPER 250 ML-PACK</v>
          </cell>
        </row>
        <row r="26894">
          <cell r="E26894" t="str">
            <v>WHIPSUPER 500 ML-BOTTLE</v>
          </cell>
        </row>
        <row r="26895">
          <cell r="E26895" t="str">
            <v>ADMIRE 150 Grms-PACK</v>
          </cell>
        </row>
        <row r="26896">
          <cell r="E26896" t="str">
            <v>ADMIRE 16 GRMS-BOX</v>
          </cell>
        </row>
        <row r="26897">
          <cell r="E26897" t="str">
            <v>ADMIRE 30 Grms-PACK</v>
          </cell>
        </row>
        <row r="26898">
          <cell r="E26898" t="str">
            <v>ADMIRE 300 GRMS-PACK</v>
          </cell>
        </row>
        <row r="26899">
          <cell r="E26899" t="str">
            <v>ADMIRE 75 GRMS-PACK</v>
          </cell>
        </row>
        <row r="26900">
          <cell r="E26900" t="str">
            <v>AGENDA 500 ML-BOTTLE</v>
          </cell>
        </row>
        <row r="26901">
          <cell r="E26901" t="str">
            <v>AGENDA EC25 100 ML-BOTTLE</v>
          </cell>
        </row>
        <row r="26902">
          <cell r="E26902" t="str">
            <v>Alanto 1 Ltr-NUMBERS</v>
          </cell>
        </row>
        <row r="26903">
          <cell r="E26903" t="str">
            <v>ALANTO 100 ML-BOTTLE</v>
          </cell>
        </row>
        <row r="26904">
          <cell r="E26904" t="str">
            <v>Alanto 250 ML-BOTTLE</v>
          </cell>
        </row>
        <row r="26905">
          <cell r="E26905" t="str">
            <v>ALANTO 500 ML-BOTTLE</v>
          </cell>
        </row>
        <row r="26906">
          <cell r="E26906" t="str">
            <v>ALIETTE 1 KG-PKS</v>
          </cell>
        </row>
        <row r="26907">
          <cell r="E26907" t="str">
            <v>ALIETTE 250GMS-PACK</v>
          </cell>
        </row>
        <row r="26908">
          <cell r="E26908" t="str">
            <v>ALIETTE 500GMS-PACK</v>
          </cell>
        </row>
        <row r="26909">
          <cell r="E26909" t="str">
            <v>ALIETTE 100 GM-PACK</v>
          </cell>
        </row>
        <row r="26910">
          <cell r="E26910" t="str">
            <v>AMBITION 1 LTR-BOTTLE</v>
          </cell>
        </row>
        <row r="26911">
          <cell r="E26911" t="str">
            <v>Ambition 1ltr(OLD)-kg</v>
          </cell>
        </row>
        <row r="26912">
          <cell r="E26912" t="str">
            <v>Ambition 250 Ml (OLD)-kg</v>
          </cell>
        </row>
        <row r="26913">
          <cell r="E26913" t="str">
            <v>AMBITION 250 ML-BOTTLE</v>
          </cell>
        </row>
        <row r="26914">
          <cell r="E26914" t="str">
            <v>Ambition 500 Ml (OLD)-kg</v>
          </cell>
        </row>
        <row r="26915">
          <cell r="E26915" t="str">
            <v>AMBITION 500 ML-BOTTLE</v>
          </cell>
        </row>
        <row r="26916">
          <cell r="E26916" t="str">
            <v>Antracol 1 KG-PKS</v>
          </cell>
        </row>
        <row r="26917">
          <cell r="E26917" t="str">
            <v>Antracol 250gms-PACK</v>
          </cell>
        </row>
        <row r="26918">
          <cell r="E26918" t="str">
            <v>Antracol 500GMS-PACK</v>
          </cell>
        </row>
        <row r="26919">
          <cell r="E26919" t="str">
            <v>Antracol 100 GRM-PACK</v>
          </cell>
        </row>
        <row r="26920">
          <cell r="E26920" t="str">
            <v>BASTA 1 LTR-NUMBERS</v>
          </cell>
        </row>
        <row r="26921">
          <cell r="E26921" t="str">
            <v>BELT EXPERT 50 ML-BOTTLE</v>
          </cell>
        </row>
        <row r="26922">
          <cell r="E26922" t="str">
            <v>BELT EXPORT 100 ML-BOTTLE</v>
          </cell>
        </row>
        <row r="26923">
          <cell r="E26923" t="str">
            <v>BELT EXPORT 250 ML-BOTTLE</v>
          </cell>
        </row>
        <row r="26924">
          <cell r="E26924" t="str">
            <v>BILARV 500 GRM-PACK</v>
          </cell>
        </row>
        <row r="26925">
          <cell r="E26925" t="str">
            <v>BONUS 250ML-BOTTLE</v>
          </cell>
        </row>
        <row r="26926">
          <cell r="E26926" t="str">
            <v>BUONOS - 250ML-BOTTLE</v>
          </cell>
        </row>
        <row r="26927">
          <cell r="E26927" t="str">
            <v>Confidor 100ml-BOTTLE</v>
          </cell>
        </row>
        <row r="26928">
          <cell r="E26928" t="str">
            <v>Confidor 1ltr-NUMBERS</v>
          </cell>
        </row>
        <row r="26929">
          <cell r="E26929" t="str">
            <v>Confidor 500ml-BOTTLE</v>
          </cell>
        </row>
        <row r="26930">
          <cell r="E26930" t="str">
            <v>Confidor 250ml-BOTTLE</v>
          </cell>
        </row>
        <row r="26931">
          <cell r="E26931" t="str">
            <v>Confidor 50ml-BOTTLE</v>
          </cell>
        </row>
        <row r="26932">
          <cell r="E26932" t="str">
            <v>CONFIDOR SUPER 1 LTR-NUMBERS</v>
          </cell>
        </row>
        <row r="26933">
          <cell r="E26933" t="str">
            <v>Confidor Super 100 Ml-BOTTLE</v>
          </cell>
        </row>
        <row r="26934">
          <cell r="E26934" t="str">
            <v>CONFIDOR SUPER 250 ML-BOTTLE</v>
          </cell>
        </row>
        <row r="26935">
          <cell r="E26935" t="str">
            <v>Confidor Super 50 Ml-BOTTLE</v>
          </cell>
        </row>
        <row r="26936">
          <cell r="E26936" t="str">
            <v>CONFIDOR SUPER 500 ML-BOTTLE</v>
          </cell>
        </row>
        <row r="26937">
          <cell r="E26937" t="str">
            <v>Council Active Wg 30 -45 Grm-PACK</v>
          </cell>
        </row>
        <row r="26938">
          <cell r="E26938" t="str">
            <v>Decis 100 - 1 Ltr.-BOTTLE</v>
          </cell>
        </row>
        <row r="26939">
          <cell r="E26939" t="str">
            <v>DECIS 100 - 100 ML-BOTTLE</v>
          </cell>
        </row>
        <row r="26940">
          <cell r="E26940" t="str">
            <v>Decis 100 - 250 ML-BOTTLE</v>
          </cell>
        </row>
        <row r="26941">
          <cell r="E26941" t="str">
            <v>DECIS 100 - 50ML-BOTTLE</v>
          </cell>
        </row>
        <row r="26942">
          <cell r="E26942" t="str">
            <v>DECIS 2.8 - 500 L-BOTTLE</v>
          </cell>
        </row>
        <row r="26943">
          <cell r="E26943" t="str">
            <v>DECIS 2.8 1 LTR-NUMBERS</v>
          </cell>
        </row>
        <row r="26944">
          <cell r="E26944" t="str">
            <v>DECIS 2.8 100 ML-BOTTLE</v>
          </cell>
        </row>
        <row r="26945">
          <cell r="E26945" t="str">
            <v>DECIS 2.8 250 ML-BOTTLE</v>
          </cell>
        </row>
        <row r="26946">
          <cell r="E26946" t="str">
            <v>Emesto Prime 100 Ml-NUMBERS</v>
          </cell>
        </row>
        <row r="26947">
          <cell r="E26947" t="str">
            <v>ETHREL 1 LTR.-NUMBERS</v>
          </cell>
        </row>
        <row r="26948">
          <cell r="E26948" t="str">
            <v>Ethrel 100 Ml-BOTTLE</v>
          </cell>
        </row>
        <row r="26949">
          <cell r="E26949" t="str">
            <v>Ethrel 500ml-BOTTLE</v>
          </cell>
        </row>
        <row r="26950">
          <cell r="E26950" t="str">
            <v>Evergol Xtend 100 Ml-BOTTLE</v>
          </cell>
        </row>
        <row r="26951">
          <cell r="E26951" t="str">
            <v>Fame 10ml-BOTTLE</v>
          </cell>
        </row>
        <row r="26952">
          <cell r="E26952" t="str">
            <v>Fame 50ml-BOTTLE</v>
          </cell>
        </row>
        <row r="26953">
          <cell r="E26953" t="str">
            <v>FAME 100 ML-BOTTLE</v>
          </cell>
        </row>
        <row r="26954">
          <cell r="E26954" t="str">
            <v>FENOS QUICK 100 ML-BOTTLE</v>
          </cell>
        </row>
        <row r="26955">
          <cell r="E26955" t="str">
            <v>FENOS QUICK 250 ML-BOTTLE</v>
          </cell>
        </row>
        <row r="26956">
          <cell r="E26956" t="str">
            <v>Fitrest 100 Grm-PACK</v>
          </cell>
        </row>
        <row r="26957">
          <cell r="E26957" t="str">
            <v>FITREST 250 GRMS-PACK</v>
          </cell>
        </row>
        <row r="26958">
          <cell r="E26958" t="str">
            <v>FITREST 50 GRMS-PACK</v>
          </cell>
        </row>
        <row r="26959">
          <cell r="E26959" t="str">
            <v>FLOTIS 250 ML-BOTTLE</v>
          </cell>
        </row>
        <row r="26960">
          <cell r="E26960" t="str">
            <v>Folicur 500ml-BOTTLE</v>
          </cell>
        </row>
        <row r="26961">
          <cell r="E26961" t="str">
            <v>FOLICUR 1 LTR.-NUMBERS</v>
          </cell>
        </row>
        <row r="26962">
          <cell r="E26962" t="str">
            <v>Folicur 100ml-BOTTLE</v>
          </cell>
        </row>
        <row r="26963">
          <cell r="E26963" t="str">
            <v>Folicur 250ml-BOTTLE</v>
          </cell>
        </row>
        <row r="26964">
          <cell r="E26964" t="str">
            <v>FOOST 250 GRM-PKS</v>
          </cell>
        </row>
        <row r="26965">
          <cell r="E26965" t="str">
            <v>FOOST 500 GR-PACK</v>
          </cell>
        </row>
        <row r="26966">
          <cell r="E26966" t="str">
            <v>GAUCHO 1 LTR-NUMBERS</v>
          </cell>
        </row>
        <row r="26967">
          <cell r="E26967" t="str">
            <v>Gaucho 100 Ml-BOTTLE</v>
          </cell>
        </row>
        <row r="26968">
          <cell r="E26968" t="str">
            <v>GAUCHO 50 ML-BOTTLE</v>
          </cell>
        </row>
        <row r="26969">
          <cell r="E26969" t="str">
            <v>Gaucho Fs 600 5 Ltr-NUMBERS</v>
          </cell>
        </row>
        <row r="26970">
          <cell r="E26970" t="str">
            <v>GLAMORE 100 GRMS-PACK</v>
          </cell>
        </row>
        <row r="26971">
          <cell r="E26971" t="str">
            <v>GLAMORE 5 GRMS-PACK</v>
          </cell>
        </row>
        <row r="26972">
          <cell r="E26972" t="str">
            <v>GLAMORE 50 GRMS-PACK</v>
          </cell>
        </row>
        <row r="26973">
          <cell r="E26973" t="str">
            <v>INFINITO 100 ML-BOTTLE</v>
          </cell>
        </row>
        <row r="26974">
          <cell r="E26974" t="str">
            <v>INFINITO 1 LTR-BOTTLE</v>
          </cell>
        </row>
        <row r="26975">
          <cell r="E26975" t="str">
            <v>INFINITO 500 ML-BOTTLE</v>
          </cell>
        </row>
        <row r="26976">
          <cell r="E26976" t="str">
            <v>Jump 100 Grams-PACK</v>
          </cell>
        </row>
        <row r="26977">
          <cell r="E26977" t="str">
            <v>JUMP 2 GRMS-PACK</v>
          </cell>
        </row>
        <row r="26978">
          <cell r="E26978" t="str">
            <v>JUMP 40 GR-PACK</v>
          </cell>
        </row>
        <row r="26979">
          <cell r="E26979" t="str">
            <v>K-OBIOL 1 KG-PKS</v>
          </cell>
        </row>
        <row r="26980">
          <cell r="E26980" t="str">
            <v>K-Othrine 120 Grms-PACK</v>
          </cell>
        </row>
        <row r="26981">
          <cell r="E26981" t="str">
            <v>K-OTHRINE 50 ML-BOTTLE</v>
          </cell>
        </row>
        <row r="26982">
          <cell r="E26982" t="str">
            <v>K-Othrine Flow 1 Ltr-NUMBERS</v>
          </cell>
        </row>
        <row r="26983">
          <cell r="E26983" t="str">
            <v>KINGFOG UL 1 LTR-BOTTLE</v>
          </cell>
        </row>
        <row r="26984">
          <cell r="E26984" t="str">
            <v>Larvin 500gms-PACK</v>
          </cell>
        </row>
        <row r="26985">
          <cell r="E26985" t="str">
            <v>Larvin 250gms-PACK</v>
          </cell>
        </row>
        <row r="26986">
          <cell r="E26986" t="str">
            <v>Larvin 1 KG-PKS</v>
          </cell>
        </row>
        <row r="26987">
          <cell r="E26987" t="str">
            <v>Larvin 100gms-PACK</v>
          </cell>
        </row>
        <row r="26988">
          <cell r="E26988" t="str">
            <v>LAUDIS 115 ML-BOTTLE</v>
          </cell>
        </row>
        <row r="26989">
          <cell r="E26989" t="str">
            <v>LAUDIS 230 ML-BOTTLE</v>
          </cell>
        </row>
        <row r="26990">
          <cell r="E26990" t="str">
            <v>LAUDIS 57.5 ML-BOTTLE</v>
          </cell>
        </row>
        <row r="26991">
          <cell r="E26991" t="str">
            <v>Lesenta 100 Grm-PACK</v>
          </cell>
        </row>
        <row r="26992">
          <cell r="E26992" t="str">
            <v>Lesenta 40 Grm-PACK</v>
          </cell>
        </row>
        <row r="26993">
          <cell r="E26993" t="str">
            <v>LUNA EXPERIENCE 1 LTR-NUMBERS</v>
          </cell>
        </row>
        <row r="26994">
          <cell r="E26994" t="str">
            <v>LUNA EXPERIENCE 100 ML-BOTTLE</v>
          </cell>
        </row>
        <row r="26995">
          <cell r="E26995" t="str">
            <v>LUNA EXPERIENCE 250 ML-BOTTLE</v>
          </cell>
        </row>
        <row r="26996">
          <cell r="E26996" t="str">
            <v>MAXFORCE IC 20 GRM-kg</v>
          </cell>
        </row>
        <row r="26997">
          <cell r="E26997" t="str">
            <v>MELODY DUE 100 GRM-PACK</v>
          </cell>
        </row>
        <row r="26998">
          <cell r="E26998" t="str">
            <v>MELODY DUE 800 GRMS-PACK</v>
          </cell>
        </row>
        <row r="26999">
          <cell r="E26999" t="str">
            <v>MELODY DUO 400 GRMS-PACK</v>
          </cell>
        </row>
        <row r="27000">
          <cell r="E27000" t="str">
            <v>MONCEREN 1 LTR-NUMBERS</v>
          </cell>
        </row>
        <row r="27001">
          <cell r="E27001" t="str">
            <v>Monceren 250 ML-BOTTLE</v>
          </cell>
        </row>
        <row r="27002">
          <cell r="E27002" t="str">
            <v>MONCERN 100 ML-BOTTLE</v>
          </cell>
        </row>
        <row r="27003">
          <cell r="E27003" t="str">
            <v>MONCERN 500 ML-BOTTLE</v>
          </cell>
        </row>
        <row r="27004">
          <cell r="E27004" t="str">
            <v>MOVENTO ENERGY 1 LTR-NUMBERS</v>
          </cell>
        </row>
        <row r="27005">
          <cell r="E27005" t="str">
            <v>Movento Energy 100 Ml-BOTTLE</v>
          </cell>
        </row>
        <row r="27006">
          <cell r="E27006" t="str">
            <v>MOVENTO ENERGY 250 ML-BOTTLE</v>
          </cell>
        </row>
        <row r="27007">
          <cell r="E27007" t="str">
            <v>MOVENTO ENERGY 500 ML-BOTTLE</v>
          </cell>
        </row>
        <row r="27008">
          <cell r="E27008" t="str">
            <v>MOVENTO OD 1 LTR(OLD)-kg</v>
          </cell>
        </row>
        <row r="27009">
          <cell r="E27009" t="str">
            <v>MOVENTO OD 1 LTR-BOTTLE</v>
          </cell>
        </row>
        <row r="27010">
          <cell r="E27010" t="str">
            <v>MOVENTO OD 250 ML-BOTTLE</v>
          </cell>
        </row>
        <row r="27011">
          <cell r="E27011" t="str">
            <v>MOVENTO OD 500 ML-BOTTLE</v>
          </cell>
        </row>
        <row r="27012">
          <cell r="E27012" t="str">
            <v>NATIVO 100 GRMS-PACK</v>
          </cell>
        </row>
        <row r="27013">
          <cell r="E27013" t="str">
            <v>NATIVO 1 KG-PKS</v>
          </cell>
        </row>
        <row r="27014">
          <cell r="E27014" t="str">
            <v>NATIVO 10 GRMS-PACK</v>
          </cell>
        </row>
        <row r="27015">
          <cell r="E27015" t="str">
            <v>NATIVO 250 GRM-PACK</v>
          </cell>
        </row>
        <row r="27016">
          <cell r="E27016" t="str">
            <v>NATIVO 50 GRMS-PACK</v>
          </cell>
        </row>
        <row r="27017">
          <cell r="E27017" t="str">
            <v>NATIVO 500 GRMS-PACK</v>
          </cell>
        </row>
        <row r="27018">
          <cell r="E27018" t="str">
            <v>OBERON 1 LTR-NUMBERS</v>
          </cell>
        </row>
        <row r="27019">
          <cell r="E27019" t="str">
            <v>OBERON 100 ML-BOTTLE</v>
          </cell>
        </row>
        <row r="27020">
          <cell r="E27020" t="str">
            <v>OBERON 200 ML-BOTTLE</v>
          </cell>
        </row>
        <row r="27021">
          <cell r="E27021" t="str">
            <v>OBERON 50 ML-BOTTLE</v>
          </cell>
        </row>
        <row r="27022">
          <cell r="E27022" t="str">
            <v>OBERON 500 ML-BOTTLE</v>
          </cell>
        </row>
        <row r="27023">
          <cell r="E27023" t="str">
            <v>Planofix 1ltr-NUMBERS</v>
          </cell>
        </row>
        <row r="27024">
          <cell r="E27024" t="str">
            <v>Planofix 250ml-BOTTLE</v>
          </cell>
        </row>
        <row r="27025">
          <cell r="E27025" t="str">
            <v>Planofix 500ml-BOTTLE</v>
          </cell>
        </row>
        <row r="27026">
          <cell r="E27026" t="str">
            <v>Planofix 100ml-BOTTLE</v>
          </cell>
        </row>
        <row r="27027">
          <cell r="E27027" t="str">
            <v>PREMISE 5 LTR-BOTTLE</v>
          </cell>
        </row>
        <row r="27028">
          <cell r="E27028" t="str">
            <v>PREMISE 1 LTR-NUMBERS</v>
          </cell>
        </row>
        <row r="27029">
          <cell r="E27029" t="str">
            <v>Premise 250 Ml-BOTTLE</v>
          </cell>
        </row>
        <row r="27030">
          <cell r="E27030" t="str">
            <v>PROFILER 1 KG-PKS</v>
          </cell>
        </row>
        <row r="27031">
          <cell r="E27031" t="str">
            <v>PROFILER 2 KGS-PACK</v>
          </cell>
        </row>
        <row r="27032">
          <cell r="E27032" t="str">
            <v>PROFILER 250 GRMS-PACK</v>
          </cell>
        </row>
        <row r="27033">
          <cell r="E27033" t="str">
            <v>QUICK BAYT GRO 50 GRMS-PACK</v>
          </cell>
        </row>
        <row r="27034">
          <cell r="E27034" t="str">
            <v>RACUMIN SURE 100 GRMS-PACK</v>
          </cell>
        </row>
        <row r="27035">
          <cell r="E27035" t="str">
            <v>Regent 1ltr-NUMBERS</v>
          </cell>
        </row>
        <row r="27036">
          <cell r="E27036" t="str">
            <v>Regent 250ml-BOTTLE</v>
          </cell>
        </row>
        <row r="27037">
          <cell r="E27037" t="str">
            <v>Regent 500ML-BOTTLE</v>
          </cell>
        </row>
        <row r="27038">
          <cell r="E27038" t="str">
            <v>REGENT (G) 1 KG-PKS</v>
          </cell>
        </row>
        <row r="27039">
          <cell r="E27039" t="str">
            <v>Regent 100 Ml-BOTTLE</v>
          </cell>
        </row>
        <row r="27040">
          <cell r="E27040" t="str">
            <v>REGENT 5KG (G)-PACK</v>
          </cell>
        </row>
        <row r="27041">
          <cell r="E27041" t="str">
            <v>REGENT G 25KG-kg</v>
          </cell>
        </row>
        <row r="27042">
          <cell r="E27042" t="str">
            <v>REGENT GOLD 100 ML-BOTTLE</v>
          </cell>
        </row>
        <row r="27043">
          <cell r="E27043" t="str">
            <v>REGENT GOLD 250 ML-BOTTLE</v>
          </cell>
        </row>
        <row r="27044">
          <cell r="E27044" t="str">
            <v>REGENT GOLD 500 ML-BOTTLE</v>
          </cell>
        </row>
        <row r="27045">
          <cell r="E27045" t="str">
            <v>REGENT ULTA GRAN 4 KG-PKS</v>
          </cell>
        </row>
        <row r="27046">
          <cell r="E27046" t="str">
            <v>REGENT ULTRA 1 KG-PKS</v>
          </cell>
        </row>
        <row r="27047">
          <cell r="E27047" t="str">
            <v>Responsar 1 Ltr-BOTTLE</v>
          </cell>
        </row>
        <row r="27048">
          <cell r="E27048" t="str">
            <v>SECTIN 1 KG-PKS</v>
          </cell>
        </row>
        <row r="27049">
          <cell r="E27049" t="str">
            <v>SECTIN 100 GRM-PACK</v>
          </cell>
        </row>
        <row r="27050">
          <cell r="E27050" t="str">
            <v>SECTIN 600 GRMS-PACK</v>
          </cell>
        </row>
        <row r="27051">
          <cell r="E27051" t="str">
            <v>Sencor 100gms-PACK</v>
          </cell>
        </row>
        <row r="27052">
          <cell r="E27052" t="str">
            <v>SENCOR 500 GRAMS-PACK</v>
          </cell>
        </row>
        <row r="27053">
          <cell r="E27053" t="str">
            <v>SIMBOLA 100 GRM-PKS</v>
          </cell>
        </row>
        <row r="27054">
          <cell r="E27054" t="str">
            <v>SIMBOLA 250 GRMS-PKS</v>
          </cell>
        </row>
        <row r="27055">
          <cell r="E27055" t="str">
            <v>SIMBOLA 500 GRMS-BOTTLE</v>
          </cell>
        </row>
        <row r="27056">
          <cell r="E27056" t="str">
            <v>Sivanto 100 Ml-BOTTLE</v>
          </cell>
        </row>
        <row r="27057">
          <cell r="E27057" t="str">
            <v>SIVANTO 1 LTR-BOTTLE</v>
          </cell>
        </row>
        <row r="27058">
          <cell r="E27058" t="str">
            <v>Sivanto 250 Ml-BOTTLE</v>
          </cell>
        </row>
        <row r="27059">
          <cell r="E27059" t="str">
            <v>SIVANTO 500 ML-BOTTLE</v>
          </cell>
        </row>
        <row r="27060">
          <cell r="E27060" t="str">
            <v>SOLFAC 20 GRAMS-PACK</v>
          </cell>
        </row>
        <row r="27061">
          <cell r="E27061" t="str">
            <v>SOLFAC EW50 1 LTR-BOTTLE</v>
          </cell>
        </row>
        <row r="27062">
          <cell r="E27062" t="str">
            <v>SOLFAC EW50 100 ML-BOTTLE</v>
          </cell>
        </row>
        <row r="27063">
          <cell r="E27063" t="str">
            <v>SOLOMON 1 LTR-NUMBERS</v>
          </cell>
        </row>
        <row r="27064">
          <cell r="E27064" t="str">
            <v>SOLOMON 100 ML-BOTTLE</v>
          </cell>
        </row>
        <row r="27065">
          <cell r="E27065" t="str">
            <v>SOLOMON 500 ML-BOTTLE</v>
          </cell>
        </row>
        <row r="27066">
          <cell r="E27066" t="str">
            <v>SOLOMON-250 ML-BOTTLE</v>
          </cell>
        </row>
        <row r="27067">
          <cell r="E27067" t="str">
            <v>SPINTOR 7 ML-BOTTLE</v>
          </cell>
        </row>
        <row r="27068">
          <cell r="E27068" t="str">
            <v>SPINTOR 75 ML-BOTTLE</v>
          </cell>
        </row>
        <row r="27069">
          <cell r="E27069" t="str">
            <v>Sunrice 50 Grms-PACK</v>
          </cell>
        </row>
        <row r="27070">
          <cell r="E27070" t="str">
            <v>TEMPRID 50 ML-BOTTLE</v>
          </cell>
        </row>
        <row r="27071">
          <cell r="E27071" t="str">
            <v>TEMPRID 500 ML-BOTTLE</v>
          </cell>
        </row>
        <row r="27072">
          <cell r="E27072" t="str">
            <v>TOP STAR 100 GRAMS-PACK</v>
          </cell>
        </row>
        <row r="27073">
          <cell r="E27073" t="str">
            <v>TOPSTAR 22.5 GRAMS-PACK</v>
          </cell>
        </row>
        <row r="27074">
          <cell r="E27074" t="str">
            <v>TOPSTAR 35 GRMS-PACK</v>
          </cell>
        </row>
        <row r="27075">
          <cell r="E27075" t="str">
            <v>VELUM PRIME 100 ML-Nos</v>
          </cell>
        </row>
        <row r="27076">
          <cell r="E27076" t="str">
            <v>VELUM PRIME SC 400 250 ML-BOTTLE</v>
          </cell>
        </row>
        <row r="27077">
          <cell r="E27077" t="str">
            <v>VELUM PRIME SC 400 500 ML-BOTTLE</v>
          </cell>
        </row>
        <row r="27078">
          <cell r="E27078" t="str">
            <v>WHIPSUPER 1 LTR-BOTTLE</v>
          </cell>
        </row>
        <row r="27079">
          <cell r="E27079" t="str">
            <v>WHIPSUPER 100 ML-BOTTLE</v>
          </cell>
        </row>
        <row r="27080">
          <cell r="E27080" t="str">
            <v>WHIPSUPER 250 ML-PACK</v>
          </cell>
        </row>
        <row r="27081">
          <cell r="E27081" t="str">
            <v>WHIPSUPER 500 ML-BOTTLE</v>
          </cell>
        </row>
        <row r="27082">
          <cell r="E27082" t="str">
            <v>ADMIRE 150 Grms-PACK</v>
          </cell>
        </row>
        <row r="27083">
          <cell r="E27083" t="str">
            <v>ADMIRE 16 GRMS-BOX</v>
          </cell>
        </row>
        <row r="27084">
          <cell r="E27084" t="str">
            <v>ADMIRE 30 Grms-PACK</v>
          </cell>
        </row>
        <row r="27085">
          <cell r="E27085" t="str">
            <v>ADMIRE 300 GRMS-PACK</v>
          </cell>
        </row>
        <row r="27086">
          <cell r="E27086" t="str">
            <v>ADMIRE 75 GRMS-PACK</v>
          </cell>
        </row>
        <row r="27087">
          <cell r="E27087" t="str">
            <v>AGENDA 500 ML-BOTTLE</v>
          </cell>
        </row>
        <row r="27088">
          <cell r="E27088" t="str">
            <v>AGENDA EC25 100 ML-BOTTLE</v>
          </cell>
        </row>
        <row r="27089">
          <cell r="E27089" t="str">
            <v>Alanto 1 Ltr-NUMBERS</v>
          </cell>
        </row>
        <row r="27090">
          <cell r="E27090" t="str">
            <v>ALANTO 100 ML-BOTTLE</v>
          </cell>
        </row>
        <row r="27091">
          <cell r="E27091" t="str">
            <v>Alanto 250 ML-BOTTLE</v>
          </cell>
        </row>
        <row r="27092">
          <cell r="E27092" t="str">
            <v>ALANTO 500 ML-BOTTLE</v>
          </cell>
        </row>
        <row r="27093">
          <cell r="E27093" t="str">
            <v>ALIETTE 1 KG-PKS</v>
          </cell>
        </row>
        <row r="27094">
          <cell r="E27094" t="str">
            <v>ALIETTE 250GMS-PACK</v>
          </cell>
        </row>
        <row r="27095">
          <cell r="E27095" t="str">
            <v>ALIETTE 500GMS-PACK</v>
          </cell>
        </row>
        <row r="27096">
          <cell r="E27096" t="str">
            <v>ALIETTE 100 GM-PACK</v>
          </cell>
        </row>
        <row r="27097">
          <cell r="E27097" t="str">
            <v>AMBITION 1 LTR-BOTTLE</v>
          </cell>
        </row>
        <row r="27098">
          <cell r="E27098" t="str">
            <v>Ambition 1ltr(OLD)-kg</v>
          </cell>
        </row>
        <row r="27099">
          <cell r="E27099" t="str">
            <v>Ambition 250 Ml (OLD)-kg</v>
          </cell>
        </row>
        <row r="27100">
          <cell r="E27100" t="str">
            <v>AMBITION 250 ML-BOTTLE</v>
          </cell>
        </row>
        <row r="27101">
          <cell r="E27101" t="str">
            <v>Ambition 500 Ml (OLD)-kg</v>
          </cell>
        </row>
        <row r="27102">
          <cell r="E27102" t="str">
            <v>AMBITION 500 ML-BOTTLE</v>
          </cell>
        </row>
        <row r="27103">
          <cell r="E27103" t="str">
            <v>Antracol 1 KG-PKS</v>
          </cell>
        </row>
        <row r="27104">
          <cell r="E27104" t="str">
            <v>Antracol 250gms-PACK</v>
          </cell>
        </row>
        <row r="27105">
          <cell r="E27105" t="str">
            <v>Antracol 500GMS-PACK</v>
          </cell>
        </row>
        <row r="27106">
          <cell r="E27106" t="str">
            <v>Antracol 100 GRM-PACK</v>
          </cell>
        </row>
        <row r="27107">
          <cell r="E27107" t="str">
            <v>BASTA 1 LTR-NUMBERS</v>
          </cell>
        </row>
        <row r="27108">
          <cell r="E27108" t="str">
            <v>BELT EXPERT 50 ML-BOTTLE</v>
          </cell>
        </row>
        <row r="27109">
          <cell r="E27109" t="str">
            <v>BELT EXPORT 100 ML-BOTTLE</v>
          </cell>
        </row>
        <row r="27110">
          <cell r="E27110" t="str">
            <v>BELT EXPORT 250 ML-BOTTLE</v>
          </cell>
        </row>
        <row r="27111">
          <cell r="E27111" t="str">
            <v>BILARV 500 GRM-PACK</v>
          </cell>
        </row>
        <row r="27112">
          <cell r="E27112" t="str">
            <v>BONUS 250ML-BOTTLE</v>
          </cell>
        </row>
        <row r="27113">
          <cell r="E27113" t="str">
            <v>BUONOS - 250ML-BOTTLE</v>
          </cell>
        </row>
        <row r="27114">
          <cell r="E27114" t="str">
            <v>Confidor 100ml-BOTTLE</v>
          </cell>
        </row>
        <row r="27115">
          <cell r="E27115" t="str">
            <v>Confidor 1ltr-NUMBERS</v>
          </cell>
        </row>
        <row r="27116">
          <cell r="E27116" t="str">
            <v>Confidor 500ml-BOTTLE</v>
          </cell>
        </row>
        <row r="27117">
          <cell r="E27117" t="str">
            <v>Confidor 250ml-BOTTLE</v>
          </cell>
        </row>
        <row r="27118">
          <cell r="E27118" t="str">
            <v>Confidor 50ml-BOTTLE</v>
          </cell>
        </row>
        <row r="27119">
          <cell r="E27119" t="str">
            <v>CONFIDOR SUPER 1 LTR-NUMBERS</v>
          </cell>
        </row>
        <row r="27120">
          <cell r="E27120" t="str">
            <v>Confidor Super 100 Ml-BOTTLE</v>
          </cell>
        </row>
        <row r="27121">
          <cell r="E27121" t="str">
            <v>CONFIDOR SUPER 250 ML-BOTTLE</v>
          </cell>
        </row>
        <row r="27122">
          <cell r="E27122" t="str">
            <v>Confidor Super 50 Ml-BOTTLE</v>
          </cell>
        </row>
        <row r="27123">
          <cell r="E27123" t="str">
            <v>CONFIDOR SUPER 500 ML-BOTTLE</v>
          </cell>
        </row>
        <row r="27124">
          <cell r="E27124" t="str">
            <v>Council Active Wg 30 -45 Grm-PACK</v>
          </cell>
        </row>
        <row r="27125">
          <cell r="E27125" t="str">
            <v>Decis 100 - 1 Ltr.-BOTTLE</v>
          </cell>
        </row>
        <row r="27126">
          <cell r="E27126" t="str">
            <v>DECIS 100 - 100 ML-BOTTLE</v>
          </cell>
        </row>
        <row r="27127">
          <cell r="E27127" t="str">
            <v>Decis 100 - 250 ML-BOTTLE</v>
          </cell>
        </row>
        <row r="27128">
          <cell r="E27128" t="str">
            <v>DECIS 100 - 50ML-BOTTLE</v>
          </cell>
        </row>
        <row r="27129">
          <cell r="E27129" t="str">
            <v>DECIS 2.8 - 500 L-BOTTLE</v>
          </cell>
        </row>
        <row r="27130">
          <cell r="E27130" t="str">
            <v>DECIS 2.8 1 LTR-NUMBERS</v>
          </cell>
        </row>
        <row r="27131">
          <cell r="E27131" t="str">
            <v>DECIS 2.8 100 ML-BOTTLE</v>
          </cell>
        </row>
        <row r="27132">
          <cell r="E27132" t="str">
            <v>DECIS 2.8 250 ML-BOTTLE</v>
          </cell>
        </row>
        <row r="27133">
          <cell r="E27133" t="str">
            <v>Emesto Prime 100 Ml-NUMBERS</v>
          </cell>
        </row>
        <row r="27134">
          <cell r="E27134" t="str">
            <v>ETHREL 1 LTR.-NUMBERS</v>
          </cell>
        </row>
        <row r="27135">
          <cell r="E27135" t="str">
            <v>Ethrel 100 Ml-BOTTLE</v>
          </cell>
        </row>
        <row r="27136">
          <cell r="E27136" t="str">
            <v>Ethrel 500ml-BOTTLE</v>
          </cell>
        </row>
        <row r="27137">
          <cell r="E27137" t="str">
            <v>Evergol Xtend 100 Ml-BOTTLE</v>
          </cell>
        </row>
        <row r="27138">
          <cell r="E27138" t="str">
            <v>Fame 10ml-BOTTLE</v>
          </cell>
        </row>
        <row r="27139">
          <cell r="E27139" t="str">
            <v>Fame 50ml-BOTTLE</v>
          </cell>
        </row>
        <row r="27140">
          <cell r="E27140" t="str">
            <v>FAME 100 ML-BOTTLE</v>
          </cell>
        </row>
        <row r="27141">
          <cell r="E27141" t="str">
            <v>FENOS QUICK 100 ML-BOTTLE</v>
          </cell>
        </row>
        <row r="27142">
          <cell r="E27142" t="str">
            <v>FENOS QUICK 250 ML-BOTTLE</v>
          </cell>
        </row>
        <row r="27143">
          <cell r="E27143" t="str">
            <v>Fitrest 100 Grm-PACK</v>
          </cell>
        </row>
        <row r="27144">
          <cell r="E27144" t="str">
            <v>FITREST 250 GRMS-PACK</v>
          </cell>
        </row>
        <row r="27145">
          <cell r="E27145" t="str">
            <v>FITREST 50 GRMS-PACK</v>
          </cell>
        </row>
        <row r="27146">
          <cell r="E27146" t="str">
            <v>FLOTIS 250 ML-BOTTLE</v>
          </cell>
        </row>
        <row r="27147">
          <cell r="E27147" t="str">
            <v>Folicur 500ml-BOTTLE</v>
          </cell>
        </row>
        <row r="27148">
          <cell r="E27148" t="str">
            <v>FOLICUR 1 LTR.-NUMBERS</v>
          </cell>
        </row>
        <row r="27149">
          <cell r="E27149" t="str">
            <v>Folicur 100ml-BOTTLE</v>
          </cell>
        </row>
        <row r="27150">
          <cell r="E27150" t="str">
            <v>Folicur 250ml-BOTTLE</v>
          </cell>
        </row>
        <row r="27151">
          <cell r="E27151" t="str">
            <v>FOOST 250 GRM-PKS</v>
          </cell>
        </row>
        <row r="27152">
          <cell r="E27152" t="str">
            <v>FOOST 500 GR-PACK</v>
          </cell>
        </row>
        <row r="27153">
          <cell r="E27153" t="str">
            <v>GAUCHO 1 LTR-NUMBERS</v>
          </cell>
        </row>
        <row r="27154">
          <cell r="E27154" t="str">
            <v>Gaucho 100 Ml-BOTTLE</v>
          </cell>
        </row>
        <row r="27155">
          <cell r="E27155" t="str">
            <v>GAUCHO 50 ML-BOTTLE</v>
          </cell>
        </row>
        <row r="27156">
          <cell r="E27156" t="str">
            <v>Gaucho Fs 600 5 Ltr-NUMBERS</v>
          </cell>
        </row>
        <row r="27157">
          <cell r="E27157" t="str">
            <v>GLAMORE 100 GRMS-PACK</v>
          </cell>
        </row>
        <row r="27158">
          <cell r="E27158" t="str">
            <v>GLAMORE 5 GRMS-PACK</v>
          </cell>
        </row>
        <row r="27159">
          <cell r="E27159" t="str">
            <v>GLAMORE 50 GRMS-PACK</v>
          </cell>
        </row>
        <row r="27160">
          <cell r="E27160" t="str">
            <v>INFINITO 100 ML-BOTTLE</v>
          </cell>
        </row>
        <row r="27161">
          <cell r="E27161" t="str">
            <v>INFINITO 1 LTR-BOTTLE</v>
          </cell>
        </row>
        <row r="27162">
          <cell r="E27162" t="str">
            <v>INFINITO 500 ML-BOTTLE</v>
          </cell>
        </row>
        <row r="27163">
          <cell r="E27163" t="str">
            <v>Jump 100 Grams-PACK</v>
          </cell>
        </row>
        <row r="27164">
          <cell r="E27164" t="str">
            <v>JUMP 2 GRMS-PACK</v>
          </cell>
        </row>
        <row r="27165">
          <cell r="E27165" t="str">
            <v>JUMP 40 GR-PACK</v>
          </cell>
        </row>
        <row r="27166">
          <cell r="E27166" t="str">
            <v>K-OBIOL 1 KG-PKS</v>
          </cell>
        </row>
        <row r="27167">
          <cell r="E27167" t="str">
            <v>K-Othrine 120 Grms-PACK</v>
          </cell>
        </row>
        <row r="27168">
          <cell r="E27168" t="str">
            <v>K-OTHRINE 50 ML-BOTTLE</v>
          </cell>
        </row>
        <row r="27169">
          <cell r="E27169" t="str">
            <v>K-Othrine Flow 1 Ltr-NUMBERS</v>
          </cell>
        </row>
        <row r="27170">
          <cell r="E27170" t="str">
            <v>KINGFOG UL 1 LTR-BOTTLE</v>
          </cell>
        </row>
        <row r="27171">
          <cell r="E27171" t="str">
            <v>Larvin 500gms-PACK</v>
          </cell>
        </row>
        <row r="27172">
          <cell r="E27172" t="str">
            <v>Larvin 250gms-PACK</v>
          </cell>
        </row>
        <row r="27173">
          <cell r="E27173" t="str">
            <v>Larvin 1 KG-PKS</v>
          </cell>
        </row>
        <row r="27174">
          <cell r="E27174" t="str">
            <v>Larvin 100gms-PACK</v>
          </cell>
        </row>
        <row r="27175">
          <cell r="E27175" t="str">
            <v>LAUDIS 115 ML-BOTTLE</v>
          </cell>
        </row>
        <row r="27176">
          <cell r="E27176" t="str">
            <v>LAUDIS 230 ML-BOTTLE</v>
          </cell>
        </row>
        <row r="27177">
          <cell r="E27177" t="str">
            <v>LAUDIS 57.5 ML-BOTTLE</v>
          </cell>
        </row>
        <row r="27178">
          <cell r="E27178" t="str">
            <v>Lesenta 100 Grm-PACK</v>
          </cell>
        </row>
        <row r="27179">
          <cell r="E27179" t="str">
            <v>Lesenta 40 Grm-PACK</v>
          </cell>
        </row>
        <row r="27180">
          <cell r="E27180" t="str">
            <v>LUNA EXPERIENCE 1 LTR-NUMBERS</v>
          </cell>
        </row>
        <row r="27181">
          <cell r="E27181" t="str">
            <v>LUNA EXPERIENCE 100 ML-BOTTLE</v>
          </cell>
        </row>
        <row r="27182">
          <cell r="E27182" t="str">
            <v>LUNA EXPERIENCE 250 ML-BOTTLE</v>
          </cell>
        </row>
        <row r="27183">
          <cell r="E27183" t="str">
            <v>MAXFORCE IC 20 GRM-kg</v>
          </cell>
        </row>
        <row r="27184">
          <cell r="E27184" t="str">
            <v>MELODY DUE 100 GRM-PACK</v>
          </cell>
        </row>
        <row r="27185">
          <cell r="E27185" t="str">
            <v>MELODY DUE 800 GRMS-PACK</v>
          </cell>
        </row>
        <row r="27186">
          <cell r="E27186" t="str">
            <v>MELODY DUO 400 GRMS-PACK</v>
          </cell>
        </row>
        <row r="27187">
          <cell r="E27187" t="str">
            <v>MONCEREN 1 LTR-NUMBERS</v>
          </cell>
        </row>
        <row r="27188">
          <cell r="E27188" t="str">
            <v>Monceren 250 ML-BOTTLE</v>
          </cell>
        </row>
        <row r="27189">
          <cell r="E27189" t="str">
            <v>MONCERN 100 ML-BOTTLE</v>
          </cell>
        </row>
        <row r="27190">
          <cell r="E27190" t="str">
            <v>MONCERN 500 ML-BOTTLE</v>
          </cell>
        </row>
        <row r="27191">
          <cell r="E27191" t="str">
            <v>MOVENTO ENERGY 1 LTR-NUMBERS</v>
          </cell>
        </row>
        <row r="27192">
          <cell r="E27192" t="str">
            <v>Movento Energy 100 Ml-BOTTLE</v>
          </cell>
        </row>
        <row r="27193">
          <cell r="E27193" t="str">
            <v>MOVENTO ENERGY 250 ML-BOTTLE</v>
          </cell>
        </row>
        <row r="27194">
          <cell r="E27194" t="str">
            <v>MOVENTO ENERGY 500 ML-BOTTLE</v>
          </cell>
        </row>
        <row r="27195">
          <cell r="E27195" t="str">
            <v>MOVENTO OD 1 LTR(OLD)-kg</v>
          </cell>
        </row>
        <row r="27196">
          <cell r="E27196" t="str">
            <v>MOVENTO OD 1 LTR-BOTTLE</v>
          </cell>
        </row>
        <row r="27197">
          <cell r="E27197" t="str">
            <v>MOVENTO OD 250 ML-BOTTLE</v>
          </cell>
        </row>
        <row r="27198">
          <cell r="E27198" t="str">
            <v>MOVENTO OD 500 ML-BOTTLE</v>
          </cell>
        </row>
        <row r="27199">
          <cell r="E27199" t="str">
            <v>NATIVO 100 GRMS-PACK</v>
          </cell>
        </row>
        <row r="27200">
          <cell r="E27200" t="str">
            <v>NATIVO 1 KG-PKS</v>
          </cell>
        </row>
        <row r="27201">
          <cell r="E27201" t="str">
            <v>NATIVO 10 GRMS-PACK</v>
          </cell>
        </row>
        <row r="27202">
          <cell r="E27202" t="str">
            <v>NATIVO 250 GRM-PACK</v>
          </cell>
        </row>
        <row r="27203">
          <cell r="E27203" t="str">
            <v>NATIVO 50 GRMS-PACK</v>
          </cell>
        </row>
        <row r="27204">
          <cell r="E27204" t="str">
            <v>NATIVO 500 GRMS-PACK</v>
          </cell>
        </row>
        <row r="27205">
          <cell r="E27205" t="str">
            <v>OBERON 1 LTR-NUMBERS</v>
          </cell>
        </row>
        <row r="27206">
          <cell r="E27206" t="str">
            <v>OBERON 100 ML-BOTTLE</v>
          </cell>
        </row>
        <row r="27207">
          <cell r="E27207" t="str">
            <v>OBERON 200 ML-BOTTLE</v>
          </cell>
        </row>
        <row r="27208">
          <cell r="E27208" t="str">
            <v>OBERON 50 ML-BOTTLE</v>
          </cell>
        </row>
        <row r="27209">
          <cell r="E27209" t="str">
            <v>OBERON 500 ML-BOTTLE</v>
          </cell>
        </row>
        <row r="27210">
          <cell r="E27210" t="str">
            <v>Planofix 1ltr-NUMBERS</v>
          </cell>
        </row>
        <row r="27211">
          <cell r="E27211" t="str">
            <v>Planofix 250ml-BOTTLE</v>
          </cell>
        </row>
        <row r="27212">
          <cell r="E27212" t="str">
            <v>Planofix 500ml-BOTTLE</v>
          </cell>
        </row>
        <row r="27213">
          <cell r="E27213" t="str">
            <v>Planofix 100ml-BOTTLE</v>
          </cell>
        </row>
        <row r="27214">
          <cell r="E27214" t="str">
            <v>PREMISE 5 LTR-BOTTLE</v>
          </cell>
        </row>
        <row r="27215">
          <cell r="E27215" t="str">
            <v>PREMISE 1 LTR-NUMBERS</v>
          </cell>
        </row>
        <row r="27216">
          <cell r="E27216" t="str">
            <v>Premise 250 Ml-BOTTLE</v>
          </cell>
        </row>
        <row r="27217">
          <cell r="E27217" t="str">
            <v>PROFILER 1 KG-PKS</v>
          </cell>
        </row>
        <row r="27218">
          <cell r="E27218" t="str">
            <v>PROFILER 2 KGS-PACK</v>
          </cell>
        </row>
        <row r="27219">
          <cell r="E27219" t="str">
            <v>PROFILER 250 GRMS-PACK</v>
          </cell>
        </row>
        <row r="27220">
          <cell r="E27220" t="str">
            <v>QUICK BAYT GRO 50 GRMS-PACK</v>
          </cell>
        </row>
        <row r="27221">
          <cell r="E27221" t="str">
            <v>RACUMIN SURE 100 GRMS-PACK</v>
          </cell>
        </row>
        <row r="27222">
          <cell r="E27222" t="str">
            <v>Regent 1ltr-NUMBERS</v>
          </cell>
        </row>
        <row r="27223">
          <cell r="E27223" t="str">
            <v>Regent 250ml-BOTTLE</v>
          </cell>
        </row>
        <row r="27224">
          <cell r="E27224" t="str">
            <v>Regent 500ML-BOTTLE</v>
          </cell>
        </row>
        <row r="27225">
          <cell r="E27225" t="str">
            <v>REGENT (G) 1 KG-PKS</v>
          </cell>
        </row>
        <row r="27226">
          <cell r="E27226" t="str">
            <v>Regent 100 Ml-BOTTLE</v>
          </cell>
        </row>
        <row r="27227">
          <cell r="E27227" t="str">
            <v>REGENT 5KG (G)-PACK</v>
          </cell>
        </row>
        <row r="27228">
          <cell r="E27228" t="str">
            <v>REGENT G 25KG-kg</v>
          </cell>
        </row>
        <row r="27229">
          <cell r="E27229" t="str">
            <v>REGENT GOLD 100 ML-BOTTLE</v>
          </cell>
        </row>
        <row r="27230">
          <cell r="E27230" t="str">
            <v>REGENT GOLD 250 ML-BOTTLE</v>
          </cell>
        </row>
        <row r="27231">
          <cell r="E27231" t="str">
            <v>REGENT GOLD 500 ML-BOTTLE</v>
          </cell>
        </row>
        <row r="27232">
          <cell r="E27232" t="str">
            <v>REGENT ULTA GRAN 4 KG-PKS</v>
          </cell>
        </row>
        <row r="27233">
          <cell r="E27233" t="str">
            <v>REGENT ULTRA 1 KG-PKS</v>
          </cell>
        </row>
        <row r="27234">
          <cell r="E27234" t="str">
            <v>Responsar 1 Ltr-BOTTLE</v>
          </cell>
        </row>
        <row r="27235">
          <cell r="E27235" t="str">
            <v>SECTIN 1 KG-PKS</v>
          </cell>
        </row>
        <row r="27236">
          <cell r="E27236" t="str">
            <v>SECTIN 100 GRM-PACK</v>
          </cell>
        </row>
        <row r="27237">
          <cell r="E27237" t="str">
            <v>SECTIN 600 GRMS-PACK</v>
          </cell>
        </row>
        <row r="27238">
          <cell r="E27238" t="str">
            <v>Sencor 100gms-PACK</v>
          </cell>
        </row>
        <row r="27239">
          <cell r="E27239" t="str">
            <v>SENCOR 500 GRAMS-PACK</v>
          </cell>
        </row>
        <row r="27240">
          <cell r="E27240" t="str">
            <v>SIMBOLA 100 GRM-PKS</v>
          </cell>
        </row>
        <row r="27241">
          <cell r="E27241" t="str">
            <v>SIMBOLA 250 GRMS-PKS</v>
          </cell>
        </row>
        <row r="27242">
          <cell r="E27242" t="str">
            <v>SIMBOLA 500 GRMS-BOTTLE</v>
          </cell>
        </row>
        <row r="27243">
          <cell r="E27243" t="str">
            <v>Sivanto 100 Ml-BOTTLE</v>
          </cell>
        </row>
        <row r="27244">
          <cell r="E27244" t="str">
            <v>SIVANTO 1 LTR-BOTTLE</v>
          </cell>
        </row>
        <row r="27245">
          <cell r="E27245" t="str">
            <v>Sivanto 250 Ml-BOTTLE</v>
          </cell>
        </row>
        <row r="27246">
          <cell r="E27246" t="str">
            <v>SIVANTO 500 ML-BOTTLE</v>
          </cell>
        </row>
        <row r="27247">
          <cell r="E27247" t="str">
            <v>SOLFAC 20 GRAMS-PACK</v>
          </cell>
        </row>
        <row r="27248">
          <cell r="E27248" t="str">
            <v>SOLFAC EW50 1 LTR-BOTTLE</v>
          </cell>
        </row>
        <row r="27249">
          <cell r="E27249" t="str">
            <v>SOLFAC EW50 100 ML-BOTTLE</v>
          </cell>
        </row>
        <row r="27250">
          <cell r="E27250" t="str">
            <v>SOLOMON 1 LTR-NUMBERS</v>
          </cell>
        </row>
        <row r="27251">
          <cell r="E27251" t="str">
            <v>SOLOMON 100 ML-BOTTLE</v>
          </cell>
        </row>
        <row r="27252">
          <cell r="E27252" t="str">
            <v>SOLOMON 500 ML-BOTTLE</v>
          </cell>
        </row>
        <row r="27253">
          <cell r="E27253" t="str">
            <v>SOLOMON-250 ML-BOTTLE</v>
          </cell>
        </row>
        <row r="27254">
          <cell r="E27254" t="str">
            <v>SPINTOR 7 ML-BOTTLE</v>
          </cell>
        </row>
        <row r="27255">
          <cell r="E27255" t="str">
            <v>SPINTOR 75 ML-BOTTLE</v>
          </cell>
        </row>
        <row r="27256">
          <cell r="E27256" t="str">
            <v>Sunrice 50 Grms-PACK</v>
          </cell>
        </row>
        <row r="27257">
          <cell r="E27257" t="str">
            <v>TEMPRID 50 ML-BOTTLE</v>
          </cell>
        </row>
        <row r="27258">
          <cell r="E27258" t="str">
            <v>TEMPRID 500 ML-BOTTLE</v>
          </cell>
        </row>
        <row r="27259">
          <cell r="E27259" t="str">
            <v>TOP STAR 100 GRAMS-PACK</v>
          </cell>
        </row>
        <row r="27260">
          <cell r="E27260" t="str">
            <v>TOPSTAR 22.5 GRAMS-PACK</v>
          </cell>
        </row>
        <row r="27261">
          <cell r="E27261" t="str">
            <v>TOPSTAR 35 GRMS-PACK</v>
          </cell>
        </row>
        <row r="27262">
          <cell r="E27262" t="str">
            <v>VELUM PRIME 100 ML-Nos</v>
          </cell>
        </row>
        <row r="27263">
          <cell r="E27263" t="str">
            <v>VELUM PRIME SC 400 250 ML-BOTTLE</v>
          </cell>
        </row>
        <row r="27264">
          <cell r="E27264" t="str">
            <v>VELUM PRIME SC 400 500 ML-BOTTLE</v>
          </cell>
        </row>
        <row r="27265">
          <cell r="E27265" t="str">
            <v>WHIPSUPER 1 LTR-BOTTLE</v>
          </cell>
        </row>
        <row r="27266">
          <cell r="E27266" t="str">
            <v>WHIPSUPER 100 ML-BOTTLE</v>
          </cell>
        </row>
        <row r="27267">
          <cell r="E27267" t="str">
            <v>WHIPSUPER 250 ML-PACK</v>
          </cell>
        </row>
        <row r="27268">
          <cell r="E27268" t="str">
            <v>WHIPSUPER 500 ML-BOTTLE</v>
          </cell>
        </row>
        <row r="27269">
          <cell r="E27269" t="str">
            <v>Ambition 500ml-Pc</v>
          </cell>
        </row>
        <row r="27270">
          <cell r="E27270" t="str">
            <v>Antracol 1kg-Pc</v>
          </cell>
        </row>
        <row r="27271">
          <cell r="E27271" t="str">
            <v>Antracol 250gm-Pc</v>
          </cell>
        </row>
        <row r="27272">
          <cell r="E27272" t="str">
            <v>Antracol 500gm-Pc</v>
          </cell>
        </row>
        <row r="27273">
          <cell r="E27273" t="str">
            <v>Buonos 250ml Gst 18%-Pc</v>
          </cell>
        </row>
        <row r="27274">
          <cell r="E27274" t="str">
            <v>Delta 11% 100ml-Pc</v>
          </cell>
        </row>
        <row r="27275">
          <cell r="E27275" t="str">
            <v>Delta 11% 1ltr-Pc</v>
          </cell>
        </row>
        <row r="27276">
          <cell r="E27276" t="str">
            <v>Delta 11%250ml-Pc</v>
          </cell>
        </row>
        <row r="27277">
          <cell r="E27277" t="str">
            <v>Delta 11%50ml-Pc</v>
          </cell>
        </row>
        <row r="27278">
          <cell r="E27278" t="str">
            <v>Folicure [1 Lt] GST 18%-Pc</v>
          </cell>
        </row>
        <row r="27279">
          <cell r="E27279" t="str">
            <v>Folicure [250 Ml] GST 18%-Pc</v>
          </cell>
        </row>
        <row r="27280">
          <cell r="E27280" t="str">
            <v>Folicure [500 Ml] GST 18%-Pc</v>
          </cell>
        </row>
        <row r="27281">
          <cell r="E27281" t="str">
            <v>Nativo 100gm-Pc</v>
          </cell>
        </row>
        <row r="27282">
          <cell r="E27282" t="str">
            <v>Nativo 1kg-Pc</v>
          </cell>
        </row>
        <row r="27283">
          <cell r="E27283" t="str">
            <v>Nativo 250gm-Pc</v>
          </cell>
        </row>
        <row r="27284">
          <cell r="E27284" t="str">
            <v>Nativo 500gm-Pc</v>
          </cell>
        </row>
        <row r="27285">
          <cell r="E27285" t="str">
            <v>Raxil 100gm-Pc</v>
          </cell>
        </row>
        <row r="27286">
          <cell r="E27286" t="str">
            <v>Raxil Easy 100ml-Pc</v>
          </cell>
        </row>
        <row r="27287">
          <cell r="E27287" t="str">
            <v>Raxil Easy 250ml-Pc</v>
          </cell>
        </row>
        <row r="27288">
          <cell r="E27288" t="str">
            <v>Raxil Easy 50ml-Pc</v>
          </cell>
        </row>
        <row r="27289">
          <cell r="E27289" t="str">
            <v>Regent 5kg-Pc</v>
          </cell>
        </row>
        <row r="27290">
          <cell r="E27290" t="str">
            <v>Regent Ultra 4kg-Pc</v>
          </cell>
        </row>
        <row r="27291">
          <cell r="E27291" t="str">
            <v>Solomon 100ml-Pc</v>
          </cell>
        </row>
        <row r="27292">
          <cell r="E27292" t="str">
            <v>Solomon 1ltr-Pc</v>
          </cell>
        </row>
        <row r="27293">
          <cell r="E27293" t="str">
            <v>Solomon 250ml-Pc</v>
          </cell>
        </row>
        <row r="27294">
          <cell r="E27294" t="str">
            <v>Solomon 500ml-Pc</v>
          </cell>
        </row>
        <row r="27295">
          <cell r="E27295" t="str">
            <v>6129 GOLD-KGS</v>
          </cell>
        </row>
        <row r="27296">
          <cell r="E27296" t="str">
            <v>6444 GOLD-KGS</v>
          </cell>
        </row>
        <row r="27297">
          <cell r="E27297" t="str">
            <v>6508-KGS</v>
          </cell>
        </row>
        <row r="27298">
          <cell r="E27298" t="str">
            <v>8433 ARIZE 10x3-PCS</v>
          </cell>
        </row>
        <row r="27299">
          <cell r="E27299" t="str">
            <v>ADMIRE (T) WG60x75 GM-PCS</v>
          </cell>
        </row>
        <row r="27300">
          <cell r="E27300" t="str">
            <v>ADMIRE WG 70 20x300 GM-PCS</v>
          </cell>
        </row>
        <row r="27301">
          <cell r="E27301" t="str">
            <v>ADMIRE(T) WG70 30X150-PCS</v>
          </cell>
        </row>
        <row r="27302">
          <cell r="E27302" t="str">
            <v>ADORA (T) SC100 100X10ML-PCS</v>
          </cell>
        </row>
        <row r="27303">
          <cell r="E27303" t="str">
            <v>ADORA 100 ML X50-PCS</v>
          </cell>
        </row>
        <row r="27304">
          <cell r="E27304" t="str">
            <v>Alanto Sc 240 40X250 Ml-PCS</v>
          </cell>
        </row>
        <row r="27305">
          <cell r="E27305" t="str">
            <v>ALANTO SC 240 50 *100 ML-PCS</v>
          </cell>
        </row>
        <row r="27306">
          <cell r="E27306" t="str">
            <v>ALIETTE WP 80 10X1 KG-PCS</v>
          </cell>
        </row>
        <row r="27307">
          <cell r="E27307" t="str">
            <v>ALIETTE WP80 20X500-PCS</v>
          </cell>
        </row>
        <row r="27308">
          <cell r="E27308" t="str">
            <v>ANTRACOL (T) WP 70 50X100-PCS</v>
          </cell>
        </row>
        <row r="27309">
          <cell r="E27309" t="str">
            <v>ANTRACOL (T) WP70 20x500-PCS</v>
          </cell>
        </row>
        <row r="27310">
          <cell r="E27310" t="str">
            <v>ANTRACOL (T) WP70 40x250 GM-PCS</v>
          </cell>
        </row>
        <row r="27311">
          <cell r="E27311" t="str">
            <v>ANTRACOL(T) WP70 10x1 KG-PCS</v>
          </cell>
        </row>
        <row r="27312">
          <cell r="E27312" t="str">
            <v>ATLANTIS KL36 15x160 GR-PCS</v>
          </cell>
        </row>
        <row r="27313">
          <cell r="E27313" t="str">
            <v>BELT EXPERT SC 480 50X100 ML-PCS</v>
          </cell>
        </row>
        <row r="27314">
          <cell r="E27314" t="str">
            <v>BERDERA WG 50 8*500-PCS</v>
          </cell>
        </row>
        <row r="27315">
          <cell r="E27315" t="str">
            <v>BERDERA WG50 4X1 KG-PCS</v>
          </cell>
        </row>
        <row r="27316">
          <cell r="E27316" t="str">
            <v>CONFIDOR (T) SL200 10 X 1 LT-PCS</v>
          </cell>
        </row>
        <row r="27317">
          <cell r="E27317" t="str">
            <v>CONFIDOR 100 ML-PCS</v>
          </cell>
        </row>
        <row r="27318">
          <cell r="E27318" t="str">
            <v>CONFIDOR 250 ML-PCS</v>
          </cell>
        </row>
        <row r="27319">
          <cell r="E27319" t="str">
            <v>CONFIDOR 500 ML-PCS</v>
          </cell>
        </row>
        <row r="27320">
          <cell r="E27320" t="str">
            <v>CONFIDOR SUPER (T) 20 X500 ML-PCS</v>
          </cell>
        </row>
        <row r="27321">
          <cell r="E27321" t="str">
            <v>CONFIDOR SUPER 100 ML X50 P-PCS</v>
          </cell>
        </row>
        <row r="27322">
          <cell r="E27322" t="str">
            <v>CONFIDOR SUPER 10X1 LT-PCS</v>
          </cell>
        </row>
        <row r="27323">
          <cell r="E27323" t="str">
            <v>CONFIDOR SUPER 250 ML-PCS</v>
          </cell>
        </row>
        <row r="27324">
          <cell r="E27324" t="str">
            <v>COUNCIL ACTIV 90 GM-PCS</v>
          </cell>
        </row>
        <row r="27325">
          <cell r="E27325" t="str">
            <v>COUNCIL ACTIV WG 30 8x10 45 GM-PCS</v>
          </cell>
        </row>
        <row r="27326">
          <cell r="E27326" t="str">
            <v>DECIS EC 2.8 10x1L-PCS</v>
          </cell>
        </row>
        <row r="27327">
          <cell r="E27327" t="str">
            <v>DECIS EC 2.8 20X500-PCS</v>
          </cell>
        </row>
        <row r="27328">
          <cell r="E27328" t="str">
            <v>DECIS EC246 50x100 ML-PCS</v>
          </cell>
        </row>
        <row r="27329">
          <cell r="E27329" t="str">
            <v>DECIS EC28 40x250 ML-PCS</v>
          </cell>
        </row>
        <row r="27330">
          <cell r="E27330" t="str">
            <v>FAME (T) SC480 4X500 ML-PCS</v>
          </cell>
        </row>
        <row r="27331">
          <cell r="E27331" t="str">
            <v>FAME 10 ML-PCS</v>
          </cell>
        </row>
        <row r="27332">
          <cell r="E27332" t="str">
            <v>FAME 100 ML-PCS</v>
          </cell>
        </row>
        <row r="27333">
          <cell r="E27333" t="str">
            <v>FAME 250 ML-PCS</v>
          </cell>
        </row>
        <row r="27334">
          <cell r="E27334" t="str">
            <v>FAME 50 ML-PCS</v>
          </cell>
        </row>
        <row r="27335">
          <cell r="E27335" t="str">
            <v>FOLICUR 1 LT-PCS</v>
          </cell>
        </row>
        <row r="27336">
          <cell r="E27336" t="str">
            <v>Folicur 250 Ml-PCS</v>
          </cell>
        </row>
        <row r="27337">
          <cell r="E27337" t="str">
            <v>FOLICUR 500 ML-PCS</v>
          </cell>
        </row>
        <row r="27338">
          <cell r="E27338" t="str">
            <v>FOOST WP 5024 *500 BAG-PCS</v>
          </cell>
        </row>
        <row r="27339">
          <cell r="E27339" t="str">
            <v>GAUCHO 600 FS 9 ML-PCS</v>
          </cell>
        </row>
        <row r="27340">
          <cell r="E27340" t="str">
            <v>Gaucho FS600 100x50ML-PCS</v>
          </cell>
        </row>
        <row r="27341">
          <cell r="E27341" t="str">
            <v>GAUCHO FS600 2 *5 L-PCS</v>
          </cell>
        </row>
        <row r="27342">
          <cell r="E27342" t="str">
            <v>GAUCHO FS600 2X(5X1L)-PCS</v>
          </cell>
        </row>
        <row r="27343">
          <cell r="E27343" t="str">
            <v>Gaucho FS600 50X100ml-PCS</v>
          </cell>
        </row>
        <row r="27344">
          <cell r="E27344" t="str">
            <v>GLAMORE 250 GM-PCS</v>
          </cell>
        </row>
        <row r="27345">
          <cell r="E27345" t="str">
            <v>GLAMORE WG 80 40X50-PCS</v>
          </cell>
        </row>
        <row r="27346">
          <cell r="E27346" t="str">
            <v>GLAMORE WG80 20 X100-PCS</v>
          </cell>
        </row>
        <row r="27347">
          <cell r="E27347" t="str">
            <v>JUMP 2 GM-PCS</v>
          </cell>
        </row>
        <row r="27348">
          <cell r="E27348" t="str">
            <v>JUMP WG80 80X40-PCS</v>
          </cell>
        </row>
        <row r="27349">
          <cell r="E27349" t="str">
            <v>JUMPWG80 2X(15XX100 GR)-PCS</v>
          </cell>
        </row>
        <row r="27350">
          <cell r="E27350" t="str">
            <v>LAUDIS 115 ML-PCS</v>
          </cell>
        </row>
        <row r="27351">
          <cell r="E27351" t="str">
            <v>LAUDIS SC630 3 230 ML-PCS</v>
          </cell>
        </row>
        <row r="27352">
          <cell r="E27352" t="str">
            <v>LESENTA WG80 100 GM-PCS</v>
          </cell>
        </row>
        <row r="27353">
          <cell r="E27353" t="str">
            <v>LESENTA WG80 20X250-PCS</v>
          </cell>
        </row>
        <row r="27354">
          <cell r="E27354" t="str">
            <v>LESENTA WG80 40 GM-PCS</v>
          </cell>
        </row>
        <row r="27355">
          <cell r="E27355" t="str">
            <v>LUCIFER (T) WP15 25x160-PCS</v>
          </cell>
        </row>
        <row r="27356">
          <cell r="E27356" t="str">
            <v>MELODY DUO WP6688 10x800 G-PCS</v>
          </cell>
        </row>
        <row r="27357">
          <cell r="E27357" t="str">
            <v>MILLET HYBRID 9001 20x1.5 BAG-PCS</v>
          </cell>
        </row>
        <row r="27358">
          <cell r="E27358" t="str">
            <v>MILLET HYBRID 9444 GOLD 20x1.5-PCS</v>
          </cell>
        </row>
        <row r="27359">
          <cell r="E27359" t="str">
            <v>MILLET HYBRID 9444-PCS</v>
          </cell>
        </row>
        <row r="27360">
          <cell r="E27360" t="str">
            <v>MOMI JI Wg 85 50x60 Gm-PCS</v>
          </cell>
        </row>
        <row r="27361">
          <cell r="E27361" t="str">
            <v>Monceren 1lt-PCS</v>
          </cell>
        </row>
        <row r="27362">
          <cell r="E27362" t="str">
            <v>MONCERN 500 ML-PCS</v>
          </cell>
        </row>
        <row r="27363">
          <cell r="E27363" t="str">
            <v>MOVENTO ENERGY SC 240 1LT-PCS</v>
          </cell>
        </row>
        <row r="27364">
          <cell r="E27364" t="str">
            <v>MOVENTO ENERGYSC240 40 X250 ML-PCS</v>
          </cell>
        </row>
        <row r="27365">
          <cell r="E27365" t="str">
            <v>MUSTARD 5222 30X1 KG-KGS</v>
          </cell>
        </row>
        <row r="27366">
          <cell r="E27366" t="str">
            <v>MUSTARD 5444 30X1 KG-KGS</v>
          </cell>
        </row>
        <row r="27367">
          <cell r="E27367" t="str">
            <v>MUSTARD PA 5232-PCS</v>
          </cell>
        </row>
        <row r="27368">
          <cell r="E27368" t="str">
            <v>Mustard Pa5210 30X1 Kg-PCS</v>
          </cell>
        </row>
        <row r="27369">
          <cell r="E27369" t="str">
            <v>NATIVO 10x 1 KG-PCS</v>
          </cell>
        </row>
        <row r="27370">
          <cell r="E27370" t="str">
            <v>NATIVO 500 X20-PCS</v>
          </cell>
        </row>
        <row r="27371">
          <cell r="E27371" t="str">
            <v>NATIVO WG 75 40 X250 GR-PCS</v>
          </cell>
        </row>
        <row r="27372">
          <cell r="E27372" t="str">
            <v>OBERON (T) SC240 10x1LT-PCS</v>
          </cell>
        </row>
        <row r="27373">
          <cell r="E27373" t="str">
            <v>OBERON (T) SC240 20x500 ML-PCS</v>
          </cell>
        </row>
        <row r="27374">
          <cell r="E27374" t="str">
            <v>OBERON (T) SC240 2x5LT-PCS</v>
          </cell>
        </row>
        <row r="27375">
          <cell r="E27375" t="str">
            <v>OBERON (T) SC240 40x200ML-PCS</v>
          </cell>
        </row>
        <row r="27376">
          <cell r="E27376" t="str">
            <v>Pesticides-Units</v>
          </cell>
        </row>
        <row r="27377">
          <cell r="E27377" t="str">
            <v>PLANOFIX SL45 50 X100-PCS</v>
          </cell>
        </row>
        <row r="27378">
          <cell r="E27378" t="str">
            <v>Ppe Full Set-PCS</v>
          </cell>
        </row>
        <row r="27379">
          <cell r="E27379" t="str">
            <v>Raxil &amp; Gaucho Scheme Milton W. Camper-PCS</v>
          </cell>
        </row>
        <row r="27380">
          <cell r="E27380" t="str">
            <v>Raxil (t) Ds2 5X(25X40gr)-PCS</v>
          </cell>
        </row>
        <row r="27381">
          <cell r="E27381" t="str">
            <v>RAXIL EASY FS60 100*50 ML-PCS</v>
          </cell>
        </row>
        <row r="27382">
          <cell r="E27382" t="str">
            <v>RAXIL EASY FS60 10x(20X13.4 ML)-PCS</v>
          </cell>
        </row>
        <row r="27383">
          <cell r="E27383" t="str">
            <v>RAXIL EASY FS60 50x100 ML-PCS</v>
          </cell>
        </row>
        <row r="27384">
          <cell r="E27384" t="str">
            <v>RAXIL(T) DS2 5x(10x100GR)-PCS</v>
          </cell>
        </row>
        <row r="27385">
          <cell r="E27385" t="str">
            <v>REGENT GR 25 KG DRM-KGS</v>
          </cell>
        </row>
        <row r="27386">
          <cell r="E27386" t="str">
            <v>REGENT GR 4*5 BAG-KGS</v>
          </cell>
        </row>
        <row r="27387">
          <cell r="E27387" t="str">
            <v>REGENT SC 1 LT-PCS</v>
          </cell>
        </row>
        <row r="27388">
          <cell r="E27388" t="str">
            <v>REGENT SC 250 ML-PCS</v>
          </cell>
        </row>
        <row r="27389">
          <cell r="E27389" t="str">
            <v>REGENT SC 500 ML-PCS</v>
          </cell>
        </row>
        <row r="27390">
          <cell r="E27390" t="str">
            <v>Regent Ultra Gr 2 X10 Kg-KGS</v>
          </cell>
        </row>
        <row r="27391">
          <cell r="E27391" t="str">
            <v>Regent Ultra Gr06 5X4 Kg-KGS</v>
          </cell>
        </row>
        <row r="27392">
          <cell r="E27392" t="str">
            <v>RICESTAR EC69 40x250 ML-PCS</v>
          </cell>
        </row>
        <row r="27393">
          <cell r="E27393" t="str">
            <v>RICESTAR EC69 10x1-PCS</v>
          </cell>
        </row>
        <row r="27394">
          <cell r="E27394" t="str">
            <v>RICESTAR EC69 20X500 ML-PCS</v>
          </cell>
        </row>
        <row r="27395">
          <cell r="E27395" t="str">
            <v>SENCOR WP70 60x100-PCS</v>
          </cell>
        </row>
        <row r="27396">
          <cell r="E27396" t="str">
            <v>Sencr Wp70 20 X500-PCS</v>
          </cell>
        </row>
        <row r="27397">
          <cell r="E27397" t="str">
            <v>SIMBOLA SG 20 10*500-PCS</v>
          </cell>
        </row>
        <row r="27398">
          <cell r="E27398" t="str">
            <v>SIMBOLA SG 20 20X250-PCS</v>
          </cell>
        </row>
        <row r="27399">
          <cell r="E27399" t="str">
            <v>SIVANTO PRIME SL200 20X500-PCS</v>
          </cell>
        </row>
        <row r="27400">
          <cell r="E27400" t="str">
            <v>SIVANTO PRIME SL200 40x250-PCS</v>
          </cell>
        </row>
        <row r="27401">
          <cell r="E27401" t="str">
            <v>SIVANTO PRIME SL20010x1L-PCS</v>
          </cell>
        </row>
        <row r="27402">
          <cell r="E27402" t="str">
            <v>SOLOMAN OD300 40x250-PCS</v>
          </cell>
        </row>
        <row r="27403">
          <cell r="E27403" t="str">
            <v>SOLOMON 1LT-PCS</v>
          </cell>
        </row>
        <row r="27404">
          <cell r="E27404" t="str">
            <v>SOLOMON 500 ML-PCS</v>
          </cell>
        </row>
        <row r="27405">
          <cell r="E27405" t="str">
            <v>SPINTOR SC 495 20X75 ML-PCS</v>
          </cell>
        </row>
        <row r="27406">
          <cell r="E27406" t="str">
            <v>SUNRICE WG15 100 X50 GR-PCS</v>
          </cell>
        </row>
        <row r="27407">
          <cell r="E27407" t="str">
            <v>SURPASS 7172 BG 2 20X450 GR-PCS</v>
          </cell>
        </row>
        <row r="27408">
          <cell r="E27408" t="str">
            <v>SURPASS 7272 BG 2 (LOC) 20x450 G BAG-PCS</v>
          </cell>
        </row>
        <row r="27409">
          <cell r="E27409" t="str">
            <v>SWIFT GOLD 3 KG-KGS</v>
          </cell>
        </row>
        <row r="27410">
          <cell r="E27410" t="str">
            <v>TOPSTAR (T) WP80-PCS</v>
          </cell>
        </row>
        <row r="27411">
          <cell r="E27411" t="str">
            <v>Vellum Prime Sc 400 20X500-PCS</v>
          </cell>
        </row>
        <row r="27412">
          <cell r="E27412" t="str">
            <v>WHIPSUPER (T) EC90 10x1 LT-PCS</v>
          </cell>
        </row>
        <row r="27413">
          <cell r="E27413" t="str">
            <v>WHIPSUPER (T) EC90 20 X500 ML-PCS</v>
          </cell>
        </row>
        <row r="27414">
          <cell r="E27414" t="str">
            <v>WHIPSUPER (T) EC90 40x250 ML-PCS</v>
          </cell>
        </row>
        <row r="27415">
          <cell r="E27415" t="str">
            <v>ADORA-LITTER</v>
          </cell>
        </row>
        <row r="27416">
          <cell r="E27416" t="str">
            <v>ALANTO-LITTER</v>
          </cell>
        </row>
        <row r="27417">
          <cell r="E27417" t="str">
            <v>ALIETTE 80%WP-KG</v>
          </cell>
        </row>
        <row r="27418">
          <cell r="E27418" t="str">
            <v>Aliette.-KG</v>
          </cell>
        </row>
        <row r="27419">
          <cell r="E27419" t="str">
            <v>Ambition-LITTER</v>
          </cell>
        </row>
        <row r="27420">
          <cell r="E27420" t="str">
            <v>ANTRA COL-KG</v>
          </cell>
        </row>
        <row r="27421">
          <cell r="E27421" t="str">
            <v>Antracol (1 Kg)-Units</v>
          </cell>
        </row>
        <row r="27422">
          <cell r="E27422" t="str">
            <v>Antracol (500 gm)-Units</v>
          </cell>
        </row>
        <row r="27423">
          <cell r="E27423" t="str">
            <v>Atlantis-Units</v>
          </cell>
        </row>
        <row r="27424">
          <cell r="E27424" t="str">
            <v>Buonos( 1 Ltr)-Units</v>
          </cell>
        </row>
        <row r="27425">
          <cell r="E27425" t="str">
            <v>Buonos( 500 ml)-Units</v>
          </cell>
        </row>
        <row r="27426">
          <cell r="E27426" t="str">
            <v>CONFIDOR SUPER-LITTER</v>
          </cell>
        </row>
        <row r="27427">
          <cell r="E27427" t="str">
            <v>CONFIDOR-LITTER</v>
          </cell>
        </row>
        <row r="27428">
          <cell r="E27428" t="str">
            <v>Council Activ Wg30 (90 G)-Units</v>
          </cell>
        </row>
        <row r="27429">
          <cell r="E27429" t="str">
            <v>FAME-BAYER-LITTER</v>
          </cell>
        </row>
        <row r="27430">
          <cell r="E27430" t="str">
            <v>Fenos Quick Sc 150 ( 100 Ml)-Units</v>
          </cell>
        </row>
        <row r="27431">
          <cell r="E27431" t="str">
            <v>Fenos Quick Sc 150 ( 250 ml)-Units</v>
          </cell>
        </row>
        <row r="27432">
          <cell r="E27432" t="str">
            <v>FLOTIS-LITTER</v>
          </cell>
        </row>
        <row r="27433">
          <cell r="E27433" t="str">
            <v>Folicure ( 1 Ltr)-Units</v>
          </cell>
        </row>
        <row r="27434">
          <cell r="E27434" t="str">
            <v>FOLICURE (500 ML)-Pcs.</v>
          </cell>
        </row>
        <row r="27435">
          <cell r="E27435" t="str">
            <v>Gaucho ( 50 Ml )-Units</v>
          </cell>
        </row>
        <row r="27436">
          <cell r="E27436" t="str">
            <v>Gaucho (1 Liter)-Units</v>
          </cell>
        </row>
        <row r="27437">
          <cell r="E27437" t="str">
            <v>Gaucho (100ml)-LITTER</v>
          </cell>
        </row>
        <row r="27438">
          <cell r="E27438" t="str">
            <v>Gaucho (250ml)-LITTER</v>
          </cell>
        </row>
        <row r="27439">
          <cell r="E27439" t="str">
            <v>Gaucho (5 Liter)-Units</v>
          </cell>
        </row>
        <row r="27440">
          <cell r="E27440" t="str">
            <v>GAUCHO-LITTER</v>
          </cell>
        </row>
        <row r="27441">
          <cell r="E27441" t="str">
            <v>GLAMORE-KG</v>
          </cell>
        </row>
        <row r="27442">
          <cell r="E27442" t="str">
            <v>Infinito(500 ml)-Units</v>
          </cell>
        </row>
        <row r="27443">
          <cell r="E27443" t="str">
            <v>Infinito-LITTER</v>
          </cell>
        </row>
        <row r="27444">
          <cell r="E27444" t="str">
            <v>JUMP-Gms.</v>
          </cell>
        </row>
        <row r="27445">
          <cell r="E27445" t="str">
            <v>LARVIN-KG</v>
          </cell>
        </row>
        <row r="27446">
          <cell r="E27446" t="str">
            <v>Lucifer-Pcs.</v>
          </cell>
        </row>
        <row r="27447">
          <cell r="E27447" t="str">
            <v>MILLET HYBRID PA 9072-Pcs.</v>
          </cell>
        </row>
        <row r="27448">
          <cell r="E27448" t="str">
            <v>MOMIJI(60G)-Pcs.</v>
          </cell>
        </row>
        <row r="27449">
          <cell r="E27449" t="str">
            <v>Movento Energy-LITTER</v>
          </cell>
        </row>
        <row r="27450">
          <cell r="E27450" t="str">
            <v>MUSTARD 5210-KG</v>
          </cell>
        </row>
        <row r="27451">
          <cell r="E27451" t="str">
            <v>MUSTARD 5232-KG</v>
          </cell>
        </row>
        <row r="27452">
          <cell r="E27452" t="str">
            <v>Mustasd-5222-KG</v>
          </cell>
        </row>
        <row r="27453">
          <cell r="E27453" t="str">
            <v>Nativo (1 kg)-Units</v>
          </cell>
        </row>
        <row r="27454">
          <cell r="E27454" t="str">
            <v>Nativo (500gm)-Units</v>
          </cell>
        </row>
        <row r="27455">
          <cell r="E27455" t="str">
            <v>Palanofix(100ml)-Units</v>
          </cell>
        </row>
        <row r="27456">
          <cell r="E27456" t="str">
            <v>REGENT GR ( 25 kg)-Units</v>
          </cell>
        </row>
        <row r="27457">
          <cell r="E27457" t="str">
            <v>Regent Ultra Gr 0.6(10kg)-Units</v>
          </cell>
        </row>
        <row r="27458">
          <cell r="E27458" t="str">
            <v>Regent Ultra Gr 0.6(20kg)-Units</v>
          </cell>
        </row>
        <row r="27459">
          <cell r="E27459" t="str">
            <v>REGENT--SC-50-LITTER</v>
          </cell>
        </row>
        <row r="27460">
          <cell r="E27460" t="str">
            <v>ROUND UP(1 LTR)-Units</v>
          </cell>
        </row>
        <row r="27461">
          <cell r="E27461" t="str">
            <v>Sencor-KG</v>
          </cell>
        </row>
        <row r="27462">
          <cell r="E27462" t="str">
            <v>SIVANTO PRIME-LITTER</v>
          </cell>
        </row>
        <row r="27463">
          <cell r="E27463" t="str">
            <v>Sivanto-LITTER</v>
          </cell>
        </row>
        <row r="27464">
          <cell r="E27464" t="str">
            <v>Solomon(1 Ltr)-Units</v>
          </cell>
        </row>
        <row r="27465">
          <cell r="E27465" t="str">
            <v>Solomon(500 ml)-Units</v>
          </cell>
        </row>
        <row r="27466">
          <cell r="E27466" t="str">
            <v>SURPASS 7172 BG2-Pcs.</v>
          </cell>
        </row>
        <row r="27467">
          <cell r="E27467" t="str">
            <v>SURPASS 7272 BG2-Pcs.</v>
          </cell>
        </row>
        <row r="27468">
          <cell r="E27468" t="str">
            <v>SURPASS SAFAL -555-Pcs.</v>
          </cell>
        </row>
        <row r="27469">
          <cell r="E27469" t="str">
            <v>TOPSTAR-Pcs.</v>
          </cell>
        </row>
        <row r="27470">
          <cell r="E27470" t="str">
            <v>WHIPSUPER-LITTER</v>
          </cell>
        </row>
        <row r="27471">
          <cell r="E27471" t="str">
            <v>ADMIRE 2GM-BOX</v>
          </cell>
        </row>
        <row r="27472">
          <cell r="E27472" t="str">
            <v>ADORA 200 ML-BOX</v>
          </cell>
        </row>
        <row r="27473">
          <cell r="E27473" t="str">
            <v>ALANTO 100 ML-BOX</v>
          </cell>
        </row>
        <row r="27474">
          <cell r="E27474" t="str">
            <v>ALANTO 250 ML-BOX</v>
          </cell>
        </row>
        <row r="27475">
          <cell r="E27475" t="str">
            <v>ALIETLE 250GM-BOX</v>
          </cell>
        </row>
        <row r="27476">
          <cell r="E27476" t="str">
            <v>ANTERACOL 1 KG-BOX</v>
          </cell>
        </row>
        <row r="27477">
          <cell r="E27477" t="str">
            <v>ANTERACOL 500 GM-BOX</v>
          </cell>
        </row>
        <row r="27478">
          <cell r="E27478" t="str">
            <v>ANTRACOL 100GM-BOX</v>
          </cell>
        </row>
        <row r="27479">
          <cell r="E27479" t="str">
            <v>ANTRACOL 250GM-BOX</v>
          </cell>
        </row>
        <row r="27480">
          <cell r="E27480" t="str">
            <v>CONFIDOR 1 LTR-BOX</v>
          </cell>
        </row>
        <row r="27481">
          <cell r="E27481" t="str">
            <v>CONFIDOR 100ML-BOX</v>
          </cell>
        </row>
        <row r="27482">
          <cell r="E27482" t="str">
            <v>CONFIDOR 500 ML-BOX</v>
          </cell>
        </row>
        <row r="27483">
          <cell r="E27483" t="str">
            <v>COUNCIL ACTIV 90 GM-BOX</v>
          </cell>
        </row>
        <row r="27484">
          <cell r="E27484" t="str">
            <v>DECIS EC 1LTR-BOX</v>
          </cell>
        </row>
        <row r="27485">
          <cell r="E27485" t="str">
            <v>DECIS EC 250 ML-BOX</v>
          </cell>
        </row>
        <row r="27486">
          <cell r="E27486" t="str">
            <v>FAME 10 ML-BOX</v>
          </cell>
        </row>
        <row r="27487">
          <cell r="E27487" t="str">
            <v>FAME 100 ML-BOX</v>
          </cell>
        </row>
        <row r="27488">
          <cell r="E27488" t="str">
            <v>FAME 250 ML-BOX</v>
          </cell>
        </row>
        <row r="27489">
          <cell r="E27489" t="str">
            <v>FAME 50 ML-BOX</v>
          </cell>
        </row>
        <row r="27490">
          <cell r="E27490" t="str">
            <v>FAME 500ML-BOX</v>
          </cell>
        </row>
        <row r="27491">
          <cell r="E27491" t="str">
            <v>FOLICUR 1 LT-BOX</v>
          </cell>
        </row>
        <row r="27492">
          <cell r="E27492" t="str">
            <v>FOOST WP50 500GM-BOX</v>
          </cell>
        </row>
        <row r="27493">
          <cell r="E27493" t="str">
            <v>GAUCHO 100ML-BOX</v>
          </cell>
        </row>
        <row r="27494">
          <cell r="E27494" t="str">
            <v>GAUCHO 1LT-BOX</v>
          </cell>
        </row>
        <row r="27495">
          <cell r="E27495" t="str">
            <v>GAUCHO 5 LT-BOX</v>
          </cell>
        </row>
        <row r="27496">
          <cell r="E27496" t="str">
            <v>GLAMORE 100GM-BOX</v>
          </cell>
        </row>
        <row r="27497">
          <cell r="E27497" t="str">
            <v>GLAMORE 250GM-BOX</v>
          </cell>
        </row>
        <row r="27498">
          <cell r="E27498" t="str">
            <v>INFINITO 500 ML-BOX</v>
          </cell>
        </row>
        <row r="27499">
          <cell r="E27499" t="str">
            <v>JUMP 2 GM-BOX</v>
          </cell>
        </row>
        <row r="27500">
          <cell r="E27500" t="str">
            <v>LAUDIS 115ML-BOX</v>
          </cell>
        </row>
        <row r="27501">
          <cell r="E27501" t="str">
            <v>LAUDIS SC34.4% 230ML-BOX</v>
          </cell>
        </row>
        <row r="27502">
          <cell r="E27502" t="str">
            <v>LUCIFER 160GM-BOX</v>
          </cell>
        </row>
        <row r="27503">
          <cell r="E27503" t="str">
            <v>MONCEREN 1LT-BOX</v>
          </cell>
        </row>
        <row r="27504">
          <cell r="E27504" t="str">
            <v>MONCEREN 500ML-BOX</v>
          </cell>
        </row>
        <row r="27505">
          <cell r="E27505" t="str">
            <v>NATIVO 1KG-BOX</v>
          </cell>
        </row>
        <row r="27506">
          <cell r="E27506" t="str">
            <v>NATIVO 500GM-BOX</v>
          </cell>
        </row>
        <row r="27507">
          <cell r="E27507" t="str">
            <v>OBERON 22.9%EC 200ML-BOX</v>
          </cell>
        </row>
        <row r="27508">
          <cell r="E27508" t="str">
            <v>RAXIL 100 GM-BOX</v>
          </cell>
        </row>
        <row r="27509">
          <cell r="E27509" t="str">
            <v>RAXIL EASY 100 ML-BOX</v>
          </cell>
        </row>
        <row r="27510">
          <cell r="E27510" t="str">
            <v>RAXIL ESAY 1 LT-BOX</v>
          </cell>
        </row>
        <row r="27511">
          <cell r="E27511" t="str">
            <v>REGENT 1 LTR-BOX</v>
          </cell>
        </row>
        <row r="27512">
          <cell r="E27512" t="str">
            <v>REGENT 100 ML-BOX</v>
          </cell>
        </row>
        <row r="27513">
          <cell r="E27513" t="str">
            <v>REGENT 25 KG-BOX</v>
          </cell>
        </row>
        <row r="27514">
          <cell r="E27514" t="str">
            <v>REGENT 250 ML-BOX</v>
          </cell>
        </row>
        <row r="27515">
          <cell r="E27515" t="str">
            <v>REGENT 5 KG-BOX</v>
          </cell>
        </row>
        <row r="27516">
          <cell r="E27516" t="str">
            <v>REGENT 500 ML-BOX</v>
          </cell>
        </row>
        <row r="27517">
          <cell r="E27517" t="str">
            <v>REGENT ULTRA GR 4KG-BOX</v>
          </cell>
        </row>
        <row r="27518">
          <cell r="E27518" t="str">
            <v>RICESTAR 1LTR-BOX</v>
          </cell>
        </row>
        <row r="27519">
          <cell r="E27519" t="str">
            <v>RICESTAR 500 ML-BOX</v>
          </cell>
        </row>
        <row r="27520">
          <cell r="E27520" t="str">
            <v>SECTIN WG60 600 GM-BOX</v>
          </cell>
        </row>
        <row r="27521">
          <cell r="E27521" t="str">
            <v>SENCOR 100GM-BOX</v>
          </cell>
        </row>
        <row r="27522">
          <cell r="E27522" t="str">
            <v>SENCOR 500 GM-BOX</v>
          </cell>
        </row>
        <row r="27523">
          <cell r="E27523" t="str">
            <v>SIMBOLA 1KG-BOX</v>
          </cell>
        </row>
        <row r="27524">
          <cell r="E27524" t="str">
            <v>SIMBOLA 250 GM-BOX</v>
          </cell>
        </row>
        <row r="27525">
          <cell r="E27525" t="str">
            <v>SIMBOLA 500 GM-BOX</v>
          </cell>
        </row>
        <row r="27526">
          <cell r="E27526" t="str">
            <v>SOLOMON 1LTR-BOX</v>
          </cell>
        </row>
        <row r="27527">
          <cell r="E27527" t="str">
            <v>SOLOMON 250ML-BOX</v>
          </cell>
        </row>
        <row r="27528">
          <cell r="E27528" t="str">
            <v>SUNRICE 50GM-BOX</v>
          </cell>
        </row>
        <row r="27529">
          <cell r="E27529" t="str">
            <v>WHIPESUPER 250ML-BOX</v>
          </cell>
        </row>
        <row r="27530">
          <cell r="E27530" t="str">
            <v>DKC 7074 4Kg-nos</v>
          </cell>
        </row>
        <row r="27531">
          <cell r="E27531" t="str">
            <v>DKC 8144 4Kg-nos</v>
          </cell>
        </row>
        <row r="27532">
          <cell r="E27532" t="str">
            <v>DKC 9126 4Kg-nos</v>
          </cell>
        </row>
        <row r="27533">
          <cell r="E27533" t="str">
            <v>DKC 9133 4Kg-nos</v>
          </cell>
        </row>
        <row r="27534">
          <cell r="E27534" t="str">
            <v>DKC 9141 3.5Kg-nos</v>
          </cell>
        </row>
        <row r="27535">
          <cell r="E27535" t="str">
            <v>DKC 9198 4.5Kg-nos</v>
          </cell>
        </row>
        <row r="27536">
          <cell r="E27536" t="str">
            <v>Roundup 1Lit-nos</v>
          </cell>
        </row>
        <row r="27537">
          <cell r="E27537" t="str">
            <v>5210 Proagro Mustard - 1 Kg.-Pc.</v>
          </cell>
        </row>
        <row r="27538">
          <cell r="E27538" t="str">
            <v>5222 Proagro Mustard - 1 Kg.-Pc.</v>
          </cell>
        </row>
        <row r="27539">
          <cell r="E27539" t="str">
            <v>9072 PA Hy. Millet - 2.25 Kg.</v>
          </cell>
        </row>
        <row r="27540">
          <cell r="E27540" t="str">
            <v>9444 Hy. Millet - 1.5 Kg.</v>
          </cell>
        </row>
        <row r="27541">
          <cell r="E27541" t="str">
            <v>9444 Hy. Millet - 4.5 Kg.</v>
          </cell>
        </row>
        <row r="27542">
          <cell r="E27542" t="str">
            <v>9450 Hy. Millet - 1.5 Kg.</v>
          </cell>
        </row>
        <row r="27543">
          <cell r="E27543" t="str">
            <v>Aliette 80% WP - 1 Kg.-Pc.</v>
          </cell>
        </row>
        <row r="27544">
          <cell r="E27544" t="str">
            <v>Aliette 80% WP - 500 Gm.-Pc.</v>
          </cell>
        </row>
        <row r="27545">
          <cell r="E27545" t="str">
            <v>Ambition - 1 Lit.-Pc.</v>
          </cell>
        </row>
        <row r="27546">
          <cell r="E27546" t="str">
            <v>Ambition - 250 Ml.-Pc.</v>
          </cell>
        </row>
        <row r="27547">
          <cell r="E27547" t="str">
            <v>Ambition - 500 Ml.-Pc.</v>
          </cell>
        </row>
        <row r="27548">
          <cell r="E27548" t="str">
            <v>Antracol 70 WP - 1 Kg.-Pc.</v>
          </cell>
        </row>
        <row r="27549">
          <cell r="E27549" t="str">
            <v>Antracol 70 WP - 500 Gm.-Pc.</v>
          </cell>
        </row>
        <row r="27550">
          <cell r="E27550" t="str">
            <v>ConfidorSuper 30.5% SC - 250 Ml.</v>
          </cell>
        </row>
        <row r="27551">
          <cell r="E27551" t="str">
            <v>ConfidorSuper 30.5%SC - 100 Ml.-Pc.</v>
          </cell>
        </row>
        <row r="27552">
          <cell r="E27552" t="str">
            <v>Decis 100 - 250 Ml.-Pc.</v>
          </cell>
        </row>
        <row r="27553">
          <cell r="E27553" t="str">
            <v>Decis 2.8 EC - 1 Lit.</v>
          </cell>
        </row>
        <row r="27554">
          <cell r="E27554" t="str">
            <v>Ethrel 39SL - 500 Ml.</v>
          </cell>
        </row>
        <row r="27555">
          <cell r="E27555" t="str">
            <v>Evergol Xtend - 40 Ml.-Pc.</v>
          </cell>
        </row>
        <row r="27556">
          <cell r="E27556" t="str">
            <v>Fame 39.35% SC - 100 Ml.</v>
          </cell>
        </row>
        <row r="27557">
          <cell r="E27557" t="str">
            <v>Fame 39.35% SC - 250 Ml.</v>
          </cell>
        </row>
        <row r="27558">
          <cell r="E27558" t="str">
            <v>Fame 39.35% SC - 50 Ml.-Pc.</v>
          </cell>
        </row>
        <row r="27559">
          <cell r="E27559" t="str">
            <v>Fame 39.35% SC - 500 Ml.-Pc.</v>
          </cell>
        </row>
        <row r="27560">
          <cell r="E27560" t="str">
            <v>Gaucho 600 FS - 100 Ml.-Pc.</v>
          </cell>
        </row>
        <row r="27561">
          <cell r="E27561" t="str">
            <v>Gaucho 600 FS - 250 Ml.-Pc.</v>
          </cell>
        </row>
        <row r="27562">
          <cell r="E27562" t="str">
            <v>Gaucho 600 FS - 50 Ml.-Pc.</v>
          </cell>
        </row>
        <row r="27563">
          <cell r="E27563" t="str">
            <v>Laudis SC630 - 57.5 Ml.</v>
          </cell>
        </row>
        <row r="27564">
          <cell r="E27564" t="str">
            <v>Movento Energy - 1 Lit.-Pc.</v>
          </cell>
        </row>
        <row r="27565">
          <cell r="E27565" t="str">
            <v>Nativo 75 WG - 100 Gm.-Pc.</v>
          </cell>
        </row>
        <row r="27566">
          <cell r="E27566" t="str">
            <v>Oberon 22.9% SC - 100 Ml.-Pc.</v>
          </cell>
        </row>
        <row r="27567">
          <cell r="E27567" t="str">
            <v>Planofix 4.5% SL - 100 Ml.-Pc.</v>
          </cell>
        </row>
        <row r="27568">
          <cell r="E27568" t="str">
            <v>Planofix 4.5% SL - 250 Ml.-Pc.</v>
          </cell>
        </row>
        <row r="27569">
          <cell r="E27569" t="str">
            <v>Raft 6% EC - 1 Lit.</v>
          </cell>
        </row>
        <row r="27570">
          <cell r="E27570" t="str">
            <v>Regent 0.3% GR - 25 Kg.</v>
          </cell>
        </row>
        <row r="27571">
          <cell r="E27571" t="str">
            <v>Regent 0.3% GR - 5 Kg.-Pc.</v>
          </cell>
        </row>
        <row r="27572">
          <cell r="E27572" t="str">
            <v>Regent 5% SC - 1 Lit.-Pc.</v>
          </cell>
        </row>
        <row r="27573">
          <cell r="E27573" t="str">
            <v>Regent 5% SC - 250 Ml.-Pc.</v>
          </cell>
        </row>
        <row r="27574">
          <cell r="E27574" t="str">
            <v>Regent 5% SC - 500 Ml.-Pc.</v>
          </cell>
        </row>
        <row r="27575">
          <cell r="E27575" t="str">
            <v>Regent Ultra 0.6% GR - 4 Kg.-Pc.</v>
          </cell>
        </row>
        <row r="27576">
          <cell r="E27576" t="str">
            <v>Sivanto Prime 17.09% SL - 1 Lit.-Pc.</v>
          </cell>
        </row>
        <row r="27577">
          <cell r="E27577" t="str">
            <v>Sivanto Prime 17.09% SL - 500 Ml.-Pc.</v>
          </cell>
        </row>
        <row r="27578">
          <cell r="E27578" t="str">
            <v>Solomon 28.3% WW - 250 Ml.-Pc.</v>
          </cell>
        </row>
        <row r="27579">
          <cell r="E27579" t="str">
            <v>Solomon 28.3% WW - 500 Ml.-Pc.</v>
          </cell>
        </row>
        <row r="27580">
          <cell r="E27580" t="str">
            <v>Surpass 7007 BG II - 450 Gm.</v>
          </cell>
        </row>
        <row r="27581">
          <cell r="E27581" t="str">
            <v>Surpass 7172 BG II - 450 Gm.</v>
          </cell>
        </row>
        <row r="27582">
          <cell r="E27582" t="str">
            <v>Surpass 7272 BG II - 450 Gm.</v>
          </cell>
        </row>
        <row r="27583">
          <cell r="E27583" t="str">
            <v>Surpass Safal 555 NON BG - 120 Gm.</v>
          </cell>
        </row>
        <row r="27584">
          <cell r="E27584" t="str">
            <v>Velum Prime 34.48% SC - 500 Ml.</v>
          </cell>
        </row>
        <row r="27585">
          <cell r="E27585" t="str">
            <v>Whipsuper 9.3% EC - 1 Lit.-Pc.</v>
          </cell>
        </row>
        <row r="27586">
          <cell r="E27586" t="str">
            <v>Whipsuper 9.3% EC - 250 Ml.-Pc.</v>
          </cell>
        </row>
        <row r="27587">
          <cell r="E27587" t="str">
            <v>Whipsuper 9.3% EC - 500 Ml.-Pc.</v>
          </cell>
        </row>
        <row r="27588">
          <cell r="E27588" t="str">
            <v>Admire (T) WG70 30GM-pec.</v>
          </cell>
        </row>
        <row r="27589">
          <cell r="E27589" t="str">
            <v>Admire 30gr</v>
          </cell>
        </row>
        <row r="27590">
          <cell r="E27590" t="str">
            <v>Admire 30gr-pec.</v>
          </cell>
        </row>
        <row r="27591">
          <cell r="E27591" t="str">
            <v>Adora 200ml</v>
          </cell>
        </row>
        <row r="27592">
          <cell r="E27592" t="str">
            <v>Adora 200ml-pec.</v>
          </cell>
        </row>
        <row r="27593">
          <cell r="E27593" t="str">
            <v>Adora-100ml</v>
          </cell>
        </row>
        <row r="27594">
          <cell r="E27594" t="str">
            <v>Adora-100ml-pec.</v>
          </cell>
        </row>
        <row r="27595">
          <cell r="E27595" t="str">
            <v>Adora-200ml-pec.</v>
          </cell>
        </row>
        <row r="27596">
          <cell r="E27596" t="str">
            <v>ALANANTO (T) SC240 1 LTR-pec.</v>
          </cell>
        </row>
        <row r="27597">
          <cell r="E27597" t="str">
            <v>Alanto (T) SC240 1ltr</v>
          </cell>
        </row>
        <row r="27598">
          <cell r="E27598" t="str">
            <v>Alanto (T) SC240 1ltr-pec.</v>
          </cell>
        </row>
        <row r="27599">
          <cell r="E27599" t="str">
            <v>Alanto (T) SC240 250ML-pec.</v>
          </cell>
        </row>
        <row r="27600">
          <cell r="E27600" t="str">
            <v>Alanto (T) Sc240 500ml-pec.</v>
          </cell>
        </row>
        <row r="27601">
          <cell r="E27601" t="str">
            <v>Alento (T) Sc240 50*100ml</v>
          </cell>
        </row>
        <row r="27602">
          <cell r="E27602" t="str">
            <v>Alento (T) Sc240 50*100ml-pec.</v>
          </cell>
        </row>
        <row r="27603">
          <cell r="E27603" t="str">
            <v>ALIETT WP80 - 100 GM</v>
          </cell>
        </row>
        <row r="27604">
          <cell r="E27604" t="str">
            <v>ALIETT WP80 - 100 GM-pec.</v>
          </cell>
        </row>
        <row r="27605">
          <cell r="E27605" t="str">
            <v>Aliette 250 Gm-pec.</v>
          </cell>
        </row>
        <row r="27606">
          <cell r="E27606" t="str">
            <v>Aliette Wp 80- 1 Kg</v>
          </cell>
        </row>
        <row r="27607">
          <cell r="E27607" t="str">
            <v>Aliette Wp 80- 1 Kg-pec.</v>
          </cell>
        </row>
        <row r="27608">
          <cell r="E27608" t="str">
            <v>Aliette Wp-250</v>
          </cell>
        </row>
        <row r="27609">
          <cell r="E27609" t="str">
            <v>Aliette Wp-250-pec.</v>
          </cell>
        </row>
        <row r="27610">
          <cell r="E27610" t="str">
            <v>Aliette Wp80-500 Gm</v>
          </cell>
        </row>
        <row r="27611">
          <cell r="E27611" t="str">
            <v>Aliette Wp80-500 Gm-pec.</v>
          </cell>
        </row>
        <row r="27612">
          <cell r="E27612" t="str">
            <v>Alliate 1kg-pec.</v>
          </cell>
        </row>
        <row r="27613">
          <cell r="E27613" t="str">
            <v>Alliet 100gm-pec.</v>
          </cell>
        </row>
        <row r="27614">
          <cell r="E27614" t="str">
            <v>Allite 500gm-pec.</v>
          </cell>
        </row>
        <row r="27615">
          <cell r="E27615" t="str">
            <v>Antracol (T) Wp-100 Gm-pec.</v>
          </cell>
        </row>
        <row r="27616">
          <cell r="E27616" t="str">
            <v>Antracol (T) WP70 - 1 KG-pec.</v>
          </cell>
        </row>
        <row r="27617">
          <cell r="E27617" t="str">
            <v>Antracol (T) Wp70 100gm</v>
          </cell>
        </row>
        <row r="27618">
          <cell r="E27618" t="str">
            <v>Antracol (T) Wp70 100gm-pec.</v>
          </cell>
        </row>
        <row r="27619">
          <cell r="E27619" t="str">
            <v>Antracol (T) WP70 1KG</v>
          </cell>
        </row>
        <row r="27620">
          <cell r="E27620" t="str">
            <v>Antracol (T) WP70 1KG-pec.</v>
          </cell>
        </row>
        <row r="27621">
          <cell r="E27621" t="str">
            <v>Antracol (T) WP70 250gm-pec.</v>
          </cell>
        </row>
        <row r="27622">
          <cell r="E27622" t="str">
            <v>Antracol (T) WP70 500gm-pec.</v>
          </cell>
        </row>
        <row r="27623">
          <cell r="E27623" t="str">
            <v>Arize Gold Loc-6129- 3 Kg</v>
          </cell>
        </row>
        <row r="27624">
          <cell r="E27624" t="str">
            <v>Arize Gold Loc-6129- 3 Kg-pec.</v>
          </cell>
        </row>
        <row r="27625">
          <cell r="E27625" t="str">
            <v>Arize Gold Loc-6444- 3kg</v>
          </cell>
        </row>
        <row r="27626">
          <cell r="E27626" t="str">
            <v>Arize Gold Loc-6444- 3kg-pec.</v>
          </cell>
        </row>
        <row r="27627">
          <cell r="E27627" t="str">
            <v>Atlantis KL3.6 160gm-pec.</v>
          </cell>
        </row>
        <row r="27628">
          <cell r="E27628" t="str">
            <v>Bayer 9444 Bazara 1.5kg-pec.</v>
          </cell>
        </row>
        <row r="27629">
          <cell r="E27629" t="str">
            <v>Bayer Bajjra 9444 1.5kg-pec.</v>
          </cell>
        </row>
        <row r="27630">
          <cell r="E27630" t="str">
            <v>Belt Expert Sc480-100 Ml</v>
          </cell>
        </row>
        <row r="27631">
          <cell r="E27631" t="str">
            <v>Belt Expert Sc480-100 Ml-pec.</v>
          </cell>
        </row>
        <row r="27632">
          <cell r="E27632" t="str">
            <v>Berdera Wg-120 Gm</v>
          </cell>
        </row>
        <row r="27633">
          <cell r="E27633" t="str">
            <v>Berdera Wg-120 Gm-pec.</v>
          </cell>
        </row>
        <row r="27634">
          <cell r="E27634" t="str">
            <v>Berdera Wg-500 Gm</v>
          </cell>
        </row>
        <row r="27635">
          <cell r="E27635" t="str">
            <v>Berdera Wg-500 Gm-pec.</v>
          </cell>
        </row>
        <row r="27636">
          <cell r="E27636" t="str">
            <v>Berdera Wg50-1 Kg</v>
          </cell>
        </row>
        <row r="27637">
          <cell r="E27637" t="str">
            <v>Berdera Wg50-1 Kg-pec.</v>
          </cell>
        </row>
        <row r="27638">
          <cell r="E27638" t="str">
            <v>CONFIDOR (T) SL 200- 250 ML</v>
          </cell>
        </row>
        <row r="27639">
          <cell r="E27639" t="str">
            <v>CONFIDOR (T) SL 200- 250 ML-pec.</v>
          </cell>
        </row>
        <row r="27640">
          <cell r="E27640" t="str">
            <v>Confidor (T) SL200 100ml</v>
          </cell>
        </row>
        <row r="27641">
          <cell r="E27641" t="str">
            <v>Confidor (T) SL200 100ml-pec.</v>
          </cell>
        </row>
        <row r="27642">
          <cell r="E27642" t="str">
            <v>Confidor (T) SL200 1ltr</v>
          </cell>
        </row>
        <row r="27643">
          <cell r="E27643" t="str">
            <v>Confidor (T) SL200 1ltr-pec.</v>
          </cell>
        </row>
        <row r="27644">
          <cell r="E27644" t="str">
            <v>Confidor (T) SL200 250ml-pec.</v>
          </cell>
        </row>
        <row r="27645">
          <cell r="E27645" t="str">
            <v>Confidor (T) SL200 500ml-pec.</v>
          </cell>
        </row>
        <row r="27646">
          <cell r="E27646" t="str">
            <v>Confidor 1 Ltr-pec.</v>
          </cell>
        </row>
        <row r="27647">
          <cell r="E27647" t="str">
            <v>Confidor 100ml-pec.</v>
          </cell>
        </row>
        <row r="27648">
          <cell r="E27648" t="str">
            <v>Confidor Imidacloprid 17.80% -50 Ml-pec.</v>
          </cell>
        </row>
        <row r="27649">
          <cell r="E27649" t="str">
            <v>CONFIDOR Super T 50 ML</v>
          </cell>
        </row>
        <row r="27650">
          <cell r="E27650" t="str">
            <v>CONFIDOR Super T 50 ML-pec.</v>
          </cell>
        </row>
        <row r="27651">
          <cell r="E27651" t="str">
            <v>Confidor Super(T)Sc350-100 Ml</v>
          </cell>
        </row>
        <row r="27652">
          <cell r="E27652" t="str">
            <v>Confidor Super(T)Sc350-100 Ml-pec.</v>
          </cell>
        </row>
        <row r="27653">
          <cell r="E27653" t="str">
            <v>Confidore Super 100ml-pec.</v>
          </cell>
        </row>
        <row r="27654">
          <cell r="E27654" t="str">
            <v>Council Activ Wg30 90gm</v>
          </cell>
        </row>
        <row r="27655">
          <cell r="E27655" t="str">
            <v>Council Activ Wg30 90gm-pec.</v>
          </cell>
        </row>
        <row r="27656">
          <cell r="E27656" t="str">
            <v>Council Activ Wg-45 Gr</v>
          </cell>
        </row>
        <row r="27657">
          <cell r="E27657" t="str">
            <v>Council Activ Wg-45 Gr-pec.</v>
          </cell>
        </row>
        <row r="27658">
          <cell r="E27658" t="str">
            <v>Council Activ Wg30 90gm-pec.</v>
          </cell>
        </row>
        <row r="27659">
          <cell r="E27659" t="str">
            <v>Decis 100 100ml-pec.</v>
          </cell>
        </row>
        <row r="27660">
          <cell r="E27660" t="str">
            <v>DECIS EC 101.2-100 ML-pec.</v>
          </cell>
        </row>
        <row r="27661">
          <cell r="E27661" t="str">
            <v>Decis EC 2.8 1lt</v>
          </cell>
        </row>
        <row r="27662">
          <cell r="E27662" t="str">
            <v>Decis EC 2.8 1lt-pec.</v>
          </cell>
        </row>
        <row r="27663">
          <cell r="E27663" t="str">
            <v>Decis Ec 2.8- 1 Ltr-pec.</v>
          </cell>
        </row>
        <row r="27664">
          <cell r="E27664" t="str">
            <v>Decis Ec 2.8- 500 Ml</v>
          </cell>
        </row>
        <row r="27665">
          <cell r="E27665" t="str">
            <v>Decis Ec 2.8- 500 Ml-pec.</v>
          </cell>
        </row>
        <row r="27666">
          <cell r="E27666" t="str">
            <v>Decis Ec 28 250 ML-pec.</v>
          </cell>
        </row>
        <row r="27667">
          <cell r="E27667" t="str">
            <v>Decis Ec-101.2-100 Ml</v>
          </cell>
        </row>
        <row r="27668">
          <cell r="E27668" t="str">
            <v>Decis Ec-101.2-100 Ml-pec.</v>
          </cell>
        </row>
        <row r="27669">
          <cell r="E27669" t="str">
            <v>DECIS EC-2.8-250 ML</v>
          </cell>
        </row>
        <row r="27670">
          <cell r="E27670" t="str">
            <v>DECIS EC-2.8-250 ML-pec.</v>
          </cell>
        </row>
        <row r="27671">
          <cell r="E27671" t="str">
            <v>Decis EC101 2 250ml-pec.</v>
          </cell>
        </row>
        <row r="27672">
          <cell r="E27672" t="str">
            <v>Decis EC101 2 1ltr</v>
          </cell>
        </row>
        <row r="27673">
          <cell r="E27673" t="str">
            <v>Decis EC101 2 1ltr-pec.</v>
          </cell>
        </row>
        <row r="27674">
          <cell r="E27674" t="str">
            <v>Decis EC101 2 250ml</v>
          </cell>
        </row>
        <row r="27675">
          <cell r="E27675" t="str">
            <v>Decis EC101 2 250ml-pec.</v>
          </cell>
        </row>
        <row r="27676">
          <cell r="E27676" t="str">
            <v>Decis EC101 2-1 LTR-pec.</v>
          </cell>
        </row>
        <row r="27677">
          <cell r="E27677" t="str">
            <v>Decis Ec24 6-100 Ml</v>
          </cell>
        </row>
        <row r="27678">
          <cell r="E27678" t="str">
            <v>Decis Ec24 6-100 Ml-pec.</v>
          </cell>
        </row>
        <row r="27679">
          <cell r="E27679" t="str">
            <v>Emesto Prime Fs240 100ml</v>
          </cell>
        </row>
        <row r="27680">
          <cell r="E27680" t="str">
            <v>Emesto Prime Fs240 100ml-pec.</v>
          </cell>
        </row>
        <row r="27681">
          <cell r="E27681" t="str">
            <v>Emesto Prime Fs240 250ml</v>
          </cell>
        </row>
        <row r="27682">
          <cell r="E27682" t="str">
            <v>Emesto Prime Fs240 250ml-pec.</v>
          </cell>
        </row>
        <row r="27683">
          <cell r="E27683" t="str">
            <v>Ethrel SL39 100ml</v>
          </cell>
        </row>
        <row r="27684">
          <cell r="E27684" t="str">
            <v>Ethrel SL39 100ml-pec.</v>
          </cell>
        </row>
        <row r="27685">
          <cell r="E27685" t="str">
            <v>Fame (T) 100ml-pec.</v>
          </cell>
        </row>
        <row r="27686">
          <cell r="E27686" t="str">
            <v>Fame (T) SC480 100ml</v>
          </cell>
        </row>
        <row r="27687">
          <cell r="E27687" t="str">
            <v>Fame (T) SC480 100ml-pec.</v>
          </cell>
        </row>
        <row r="27688">
          <cell r="E27688" t="str">
            <v>Fame (T) SC480 250ml-pec.</v>
          </cell>
        </row>
        <row r="27689">
          <cell r="E27689" t="str">
            <v>Fame (T) SC480 50ml</v>
          </cell>
        </row>
        <row r="27690">
          <cell r="E27690" t="str">
            <v>Fame (T) SC480 50ml-pec.</v>
          </cell>
        </row>
        <row r="27691">
          <cell r="E27691" t="str">
            <v>Fame (T) Sc480-500 Ml-pec.</v>
          </cell>
        </row>
        <row r="27692">
          <cell r="E27692" t="str">
            <v>Fame (T)480-500 Ml</v>
          </cell>
        </row>
        <row r="27693">
          <cell r="E27693" t="str">
            <v>Fame (T)480-500 Ml-pec.</v>
          </cell>
        </row>
        <row r="27694">
          <cell r="E27694" t="str">
            <v>Fame 50ml-pec.</v>
          </cell>
        </row>
        <row r="27695">
          <cell r="E27695" t="str">
            <v>Fitrest Sg 5 -100 Gm</v>
          </cell>
        </row>
        <row r="27696">
          <cell r="E27696" t="str">
            <v>Fitrest Sg 5 -100 Gm-pec.</v>
          </cell>
        </row>
        <row r="27697">
          <cell r="E27697" t="str">
            <v>FITREST SG5 -100 GM-pec.</v>
          </cell>
        </row>
        <row r="27698">
          <cell r="E27698" t="str">
            <v>FLOTIS (T) SC262 500ML-pec.</v>
          </cell>
        </row>
        <row r="27699">
          <cell r="E27699" t="str">
            <v>Flotis (T) SC262 1Ltr-pec.</v>
          </cell>
        </row>
        <row r="27700">
          <cell r="E27700" t="str">
            <v>Flotis (T) SC262 500ml</v>
          </cell>
        </row>
        <row r="27701">
          <cell r="E27701" t="str">
            <v>Flotis (T) SC262 500ml-pec.</v>
          </cell>
        </row>
        <row r="27702">
          <cell r="E27702" t="str">
            <v>Flotis (T) Sc262.5-1 Ltr</v>
          </cell>
        </row>
        <row r="27703">
          <cell r="E27703" t="str">
            <v>Flotis (T) Sc262.5-1 Ltr-pec.</v>
          </cell>
        </row>
        <row r="27704">
          <cell r="E27704" t="str">
            <v>Folicur (T) EC 250 500ml</v>
          </cell>
        </row>
        <row r="27705">
          <cell r="E27705" t="str">
            <v>Folicur (T) EC 250 500ml-pec.</v>
          </cell>
        </row>
        <row r="27706">
          <cell r="E27706" t="str">
            <v>Folicur (T) EC250 1ltr-pec.</v>
          </cell>
        </row>
        <row r="27707">
          <cell r="E27707" t="str">
            <v>Folicur (T) EC250 250ml-pec.</v>
          </cell>
        </row>
        <row r="27708">
          <cell r="E27708" t="str">
            <v>Folicur (T) EC250 500ml-pec.</v>
          </cell>
        </row>
        <row r="27709">
          <cell r="E27709" t="str">
            <v>Folicure 100ml-pec.</v>
          </cell>
        </row>
        <row r="27710">
          <cell r="E27710" t="str">
            <v>FOOST WP50 250gm</v>
          </cell>
        </row>
        <row r="27711">
          <cell r="E27711" t="str">
            <v>FOOST WP50 250gm-pec.</v>
          </cell>
        </row>
        <row r="27712">
          <cell r="E27712" t="str">
            <v>Foost Wp50 500gm-pec.</v>
          </cell>
        </row>
        <row r="27713">
          <cell r="E27713" t="str">
            <v>Gaucho Fs600 50ml</v>
          </cell>
        </row>
        <row r="27714">
          <cell r="E27714" t="str">
            <v>Gaucho Fs600 50ml-pec.</v>
          </cell>
        </row>
        <row r="27715">
          <cell r="E27715" t="str">
            <v>GAUCHO 100 ML-pec.</v>
          </cell>
        </row>
        <row r="27716">
          <cell r="E27716" t="str">
            <v>Gaucho 50ml-pec.</v>
          </cell>
        </row>
        <row r="27717">
          <cell r="E27717" t="str">
            <v>GAUCHO FS600 - 1LTR</v>
          </cell>
        </row>
        <row r="27718">
          <cell r="E27718" t="str">
            <v>GAUCHO FS600 - 1LTR-pec.</v>
          </cell>
        </row>
        <row r="27719">
          <cell r="E27719" t="str">
            <v>Gaucho FS600 1ltr-pec.</v>
          </cell>
        </row>
        <row r="27720">
          <cell r="E27720" t="str">
            <v>Gaucho FS600-100 ML</v>
          </cell>
        </row>
        <row r="27721">
          <cell r="E27721" t="str">
            <v>Gaucho FS600-100 ML-pec.</v>
          </cell>
        </row>
        <row r="27722">
          <cell r="E27722" t="str">
            <v>Glamore WG80 100gm-pec.</v>
          </cell>
        </row>
        <row r="27723">
          <cell r="E27723" t="str">
            <v>Glamore WG80 250gm-pec.</v>
          </cell>
        </row>
        <row r="27724">
          <cell r="E27724" t="str">
            <v>Glamore WG80 50gm-pec.</v>
          </cell>
        </row>
        <row r="27725">
          <cell r="E27725" t="str">
            <v>Hot Pepper Armour F1 1500 Sds-pec.</v>
          </cell>
        </row>
        <row r="27726">
          <cell r="E27726" t="str">
            <v>Infinito Sc687 1 Ltr</v>
          </cell>
        </row>
        <row r="27727">
          <cell r="E27727" t="str">
            <v>Infinito Sc687 1 Ltr-pec.</v>
          </cell>
        </row>
        <row r="27728">
          <cell r="E27728" t="str">
            <v>Infinito Sc687 500ml-pec.</v>
          </cell>
        </row>
        <row r="27729">
          <cell r="E27729" t="str">
            <v>JUMP WG80-40 GM</v>
          </cell>
        </row>
        <row r="27730">
          <cell r="E27730" t="str">
            <v>JUMP WG80-40 GM-pec.</v>
          </cell>
        </row>
        <row r="27731">
          <cell r="E27731" t="str">
            <v>Larvin (T) Wp 75- 500 Gm</v>
          </cell>
        </row>
        <row r="27732">
          <cell r="E27732" t="str">
            <v>Larvin (T) Wp 75- 500 Gm-pec.</v>
          </cell>
        </row>
        <row r="27733">
          <cell r="E27733" t="str">
            <v>Larvin (T) WP75 100gm</v>
          </cell>
        </row>
        <row r="27734">
          <cell r="E27734" t="str">
            <v>Larvin (T) WP75 100gm-pec.</v>
          </cell>
        </row>
        <row r="27735">
          <cell r="E27735" t="str">
            <v>Larvin (T) WP75 250GM-pec.</v>
          </cell>
        </row>
        <row r="27736">
          <cell r="E27736" t="str">
            <v>Larvin 500 Gm-pec.</v>
          </cell>
        </row>
        <row r="27737">
          <cell r="E27737" t="str">
            <v>Larvin(T) WP75 250gm</v>
          </cell>
        </row>
        <row r="27738">
          <cell r="E27738" t="str">
            <v>Larvin(T) WP75 250gm-pec.</v>
          </cell>
        </row>
        <row r="27739">
          <cell r="E27739" t="str">
            <v>Laudis Sc630 115ml-pec.</v>
          </cell>
        </row>
        <row r="27740">
          <cell r="E27740" t="str">
            <v>Laudis Sc630 230ml-pec.</v>
          </cell>
        </row>
        <row r="27741">
          <cell r="E27741" t="str">
            <v>Laudis Sc630-57.5 Ml</v>
          </cell>
        </row>
        <row r="27742">
          <cell r="E27742" t="str">
            <v>Laudis Sc630-57.5 Ml-pec.</v>
          </cell>
        </row>
        <row r="27743">
          <cell r="E27743" t="str">
            <v>Lesenta Wg 80 -100 Gm</v>
          </cell>
        </row>
        <row r="27744">
          <cell r="E27744" t="str">
            <v>Lesenta Wg 80 -100 Gm-pec.</v>
          </cell>
        </row>
        <row r="27745">
          <cell r="E27745" t="str">
            <v>Lesenta Wg80- 100 Gm-pec.</v>
          </cell>
        </row>
        <row r="27746">
          <cell r="E27746" t="str">
            <v>LUCIFER (T) WP-15 160 GM-pec.</v>
          </cell>
        </row>
        <row r="27747">
          <cell r="E27747" t="str">
            <v>Lucifer(T) Wp15-160gm</v>
          </cell>
        </row>
        <row r="27748">
          <cell r="E27748" t="str">
            <v>Lucifer(T) Wp15-160gm-pec.</v>
          </cell>
        </row>
        <row r="27749">
          <cell r="E27749" t="str">
            <v>Luna Experience SC400 100ml-pec.</v>
          </cell>
        </row>
        <row r="27750">
          <cell r="E27750" t="str">
            <v>Luna Experience SC400 250 Ml</v>
          </cell>
        </row>
        <row r="27751">
          <cell r="E27751" t="str">
            <v>Luna Experience SC400 250 Ml-pec.</v>
          </cell>
        </row>
        <row r="27752">
          <cell r="E27752" t="str">
            <v>Meloday 400gm-pec.</v>
          </cell>
        </row>
        <row r="27753">
          <cell r="E27753" t="str">
            <v>Melody 800gm-pec.</v>
          </cell>
        </row>
        <row r="27754">
          <cell r="E27754" t="str">
            <v>Melody Duo Wp66 400gm</v>
          </cell>
        </row>
        <row r="27755">
          <cell r="E27755" t="str">
            <v>Melody Duo Wp66 400gm-pec.</v>
          </cell>
        </row>
        <row r="27756">
          <cell r="E27756" t="str">
            <v>Melody DUO WP66 400gm-pec.</v>
          </cell>
        </row>
        <row r="27757">
          <cell r="E27757" t="str">
            <v>MELODY DUO WP66 8 800 GM</v>
          </cell>
        </row>
        <row r="27758">
          <cell r="E27758" t="str">
            <v>MELODY DUO WP66 8 800 GM-pec.</v>
          </cell>
        </row>
        <row r="27759">
          <cell r="E27759" t="str">
            <v>Millet Hybird 9444-1.5 Kg</v>
          </cell>
        </row>
        <row r="27760">
          <cell r="E27760" t="str">
            <v>Millet Hybird 9444-1.5 Kg-bag</v>
          </cell>
        </row>
        <row r="27761">
          <cell r="E27761" t="str">
            <v>Momiji Wg85 60 Gm</v>
          </cell>
        </row>
        <row r="27762">
          <cell r="E27762" t="str">
            <v>Momiji Wg85 60 Gm-pec.</v>
          </cell>
        </row>
        <row r="27763">
          <cell r="E27763" t="str">
            <v>Momiji Wg85 60gm</v>
          </cell>
        </row>
        <row r="27764">
          <cell r="E27764" t="str">
            <v>Monceren 250 Sc 1 Ltr-pec.</v>
          </cell>
        </row>
        <row r="27765">
          <cell r="E27765" t="str">
            <v>Monceren Sc250 -250 Ml-pec.</v>
          </cell>
        </row>
        <row r="27766">
          <cell r="E27766" t="str">
            <v>Monceren Sc250 -500 Ml-pec.</v>
          </cell>
        </row>
        <row r="27767">
          <cell r="E27767" t="str">
            <v>Monceren SC250 1ltr</v>
          </cell>
        </row>
        <row r="27768">
          <cell r="E27768" t="str">
            <v>Monceren SC250 1ltr-pec.</v>
          </cell>
        </row>
        <row r="27769">
          <cell r="E27769" t="str">
            <v>Monceren SC250 500ml</v>
          </cell>
        </row>
        <row r="27770">
          <cell r="E27770" t="str">
            <v>Monceren SC250 500ml-pec.</v>
          </cell>
        </row>
        <row r="27771">
          <cell r="E27771" t="str">
            <v>Movento 250ml</v>
          </cell>
        </row>
        <row r="27772">
          <cell r="E27772" t="str">
            <v>Movento 250ml-pec.</v>
          </cell>
        </row>
        <row r="27773">
          <cell r="E27773" t="str">
            <v>Movento Energy Sc240 250gm-pec.</v>
          </cell>
        </row>
        <row r="27774">
          <cell r="E27774" t="str">
            <v>Mustard 5222 1kg</v>
          </cell>
        </row>
        <row r="27775">
          <cell r="E27775" t="str">
            <v>Mustard 5222 1kg-kg</v>
          </cell>
        </row>
        <row r="27776">
          <cell r="E27776" t="str">
            <v>Mustard 5444 1kg</v>
          </cell>
        </row>
        <row r="27777">
          <cell r="E27777" t="str">
            <v>Mustard 5444 1kg-kg</v>
          </cell>
        </row>
        <row r="27778">
          <cell r="E27778" t="str">
            <v>Mustard Kesri 5111-500Gm</v>
          </cell>
        </row>
        <row r="27779">
          <cell r="E27779" t="str">
            <v>Mustard Kesri 5111-500Gm-pec.</v>
          </cell>
        </row>
        <row r="27780">
          <cell r="E27780" t="str">
            <v>Mustard Pa 5210 (Loc) 1kg</v>
          </cell>
        </row>
        <row r="27781">
          <cell r="E27781" t="str">
            <v>Mustard Pa 5210 (Loc) 1kg-pec.</v>
          </cell>
        </row>
        <row r="27782">
          <cell r="E27782" t="str">
            <v>Nativo WG 1kg</v>
          </cell>
        </row>
        <row r="27783">
          <cell r="E27783" t="str">
            <v>Nativo WG 1kg-pec.</v>
          </cell>
        </row>
        <row r="27784">
          <cell r="E27784" t="str">
            <v>Nativo Wg75 100GM</v>
          </cell>
        </row>
        <row r="27785">
          <cell r="E27785" t="str">
            <v>Nativo Wg75 100GM-pec.</v>
          </cell>
        </row>
        <row r="27786">
          <cell r="E27786" t="str">
            <v>Nativo WG75 1kg-pec.</v>
          </cell>
        </row>
        <row r="27787">
          <cell r="E27787" t="str">
            <v>Nativo WG75 250gm-pec.</v>
          </cell>
        </row>
        <row r="27788">
          <cell r="E27788" t="str">
            <v>Nativo WG75 500gm-pec.</v>
          </cell>
        </row>
        <row r="27789">
          <cell r="E27789" t="str">
            <v>NativoWg 75 100GM-pec.</v>
          </cell>
        </row>
        <row r="27790">
          <cell r="E27790" t="str">
            <v>OBERON (T) SC240 -200 ML</v>
          </cell>
        </row>
        <row r="27791">
          <cell r="E27791" t="str">
            <v>OBERON (T) SC240 -200 ML-pec.</v>
          </cell>
        </row>
        <row r="27792">
          <cell r="E27792" t="str">
            <v>Oberon 100ml-pec.</v>
          </cell>
        </row>
        <row r="27793">
          <cell r="E27793" t="str">
            <v>Oberon 200ml-pec.</v>
          </cell>
        </row>
        <row r="27794">
          <cell r="E27794" t="str">
            <v>Oberon 500ml-pec.</v>
          </cell>
        </row>
        <row r="27795">
          <cell r="E27795" t="str">
            <v>Oberon Sc240 -100 Ml</v>
          </cell>
        </row>
        <row r="27796">
          <cell r="E27796" t="str">
            <v>Oberon Sc240 -100 Ml-pec.</v>
          </cell>
        </row>
        <row r="27797">
          <cell r="E27797" t="str">
            <v>Paddy 6444 3kg-pec.</v>
          </cell>
        </row>
        <row r="27798">
          <cell r="E27798" t="str">
            <v>Planofix Sl 4.5 -100 Ml</v>
          </cell>
        </row>
        <row r="27799">
          <cell r="E27799" t="str">
            <v>Planofix Sl 4.5 -100 Ml-pec.</v>
          </cell>
        </row>
        <row r="27800">
          <cell r="E27800" t="str">
            <v>Raxil (T) DS2 25x40gm</v>
          </cell>
        </row>
        <row r="27801">
          <cell r="E27801" t="str">
            <v>Raxil (T) DS2 25x40gm-pec.</v>
          </cell>
        </row>
        <row r="27802">
          <cell r="E27802" t="str">
            <v>Raxil Easy Fs60 13.4ml-pec.</v>
          </cell>
        </row>
        <row r="27803">
          <cell r="E27803" t="str">
            <v>Raxil Easy Fs60 100ml</v>
          </cell>
        </row>
        <row r="27804">
          <cell r="E27804" t="str">
            <v>Raxil Easy Fs60 100ml-pec.</v>
          </cell>
        </row>
        <row r="27805">
          <cell r="E27805" t="str">
            <v>Raxil Easy Fs60 13.4ml</v>
          </cell>
        </row>
        <row r="27806">
          <cell r="E27806" t="str">
            <v>Raxil Easy Fs60 13.4ml-pec.</v>
          </cell>
        </row>
        <row r="27807">
          <cell r="E27807" t="str">
            <v>Raxil T D52 5x 100gm-pec.</v>
          </cell>
        </row>
        <row r="27808">
          <cell r="E27808" t="str">
            <v>REGENT ( T) SC50 - 250 ML-pec.</v>
          </cell>
        </row>
        <row r="27809">
          <cell r="E27809" t="str">
            <v>Regent (T) Sc50 -500 Ml</v>
          </cell>
        </row>
        <row r="27810">
          <cell r="E27810" t="str">
            <v>Regent (T) Sc50 -500 Ml-pec.</v>
          </cell>
        </row>
        <row r="27811">
          <cell r="E27811" t="str">
            <v>Regent (T) SC50 1ltr</v>
          </cell>
        </row>
        <row r="27812">
          <cell r="E27812" t="str">
            <v>Regent (T) SC50 1ltr-pec.</v>
          </cell>
        </row>
        <row r="27813">
          <cell r="E27813" t="str">
            <v>Regent (T) Sc50 250ml</v>
          </cell>
        </row>
        <row r="27814">
          <cell r="E27814" t="str">
            <v>Regent (T) Sc50 250ml-pec.</v>
          </cell>
        </row>
        <row r="27815">
          <cell r="E27815" t="str">
            <v>REGENT (T)SC50 -100 ML-pec.</v>
          </cell>
        </row>
        <row r="27816">
          <cell r="E27816" t="str">
            <v>Regent 1ltr-pec.</v>
          </cell>
        </row>
        <row r="27817">
          <cell r="E27817" t="str">
            <v>Regent Gold -250 Ml</v>
          </cell>
        </row>
        <row r="27818">
          <cell r="E27818" t="str">
            <v>Regent Gold -250 Ml-pec.</v>
          </cell>
        </row>
        <row r="27819">
          <cell r="E27819" t="str">
            <v>Regent Gold Sc200 100ml-pec.</v>
          </cell>
        </row>
        <row r="27820">
          <cell r="E27820" t="str">
            <v>Regent GR0 5kg</v>
          </cell>
        </row>
        <row r="27821">
          <cell r="E27821" t="str">
            <v>Regent GR0 5kg-pec.</v>
          </cell>
        </row>
        <row r="27822">
          <cell r="E27822" t="str">
            <v>Regent Gro 5kg-pec.</v>
          </cell>
        </row>
        <row r="27823">
          <cell r="E27823" t="str">
            <v>Regent SC 500ml-pec.</v>
          </cell>
        </row>
        <row r="27824">
          <cell r="E27824" t="str">
            <v>Regent Ultra Gro -4 Kg-pec.</v>
          </cell>
        </row>
        <row r="27825">
          <cell r="E27825" t="str">
            <v>REGENT ULTRA GRO-6 4 KG</v>
          </cell>
        </row>
        <row r="27826">
          <cell r="E27826" t="str">
            <v>REGENT ULTRA GRO-6 4 KG-pec.</v>
          </cell>
        </row>
        <row r="27827">
          <cell r="E27827" t="str">
            <v>REGENT(T) SC50 -100 ML</v>
          </cell>
        </row>
        <row r="27828">
          <cell r="E27828" t="str">
            <v>REGENT(T) SC50 -100 ML-pec.</v>
          </cell>
        </row>
        <row r="27829">
          <cell r="E27829" t="str">
            <v>Ricestar Ec 69- 250ml</v>
          </cell>
        </row>
        <row r="27830">
          <cell r="E27830" t="str">
            <v>Ricestar Ec 69- 250ml-pec.</v>
          </cell>
        </row>
        <row r="27831">
          <cell r="E27831" t="str">
            <v>Ricestar Ec 69-1 Ltr</v>
          </cell>
        </row>
        <row r="27832">
          <cell r="E27832" t="str">
            <v>Ricestar Ec 69-1 Ltr-pec.</v>
          </cell>
        </row>
        <row r="27833">
          <cell r="E27833" t="str">
            <v>Ricestar Ec69 500ml-pec.</v>
          </cell>
        </row>
        <row r="27834">
          <cell r="E27834" t="str">
            <v>Round Up -5 Ltr</v>
          </cell>
        </row>
        <row r="27835">
          <cell r="E27835" t="str">
            <v>Round Up 1ltr</v>
          </cell>
        </row>
        <row r="27836">
          <cell r="E27836" t="str">
            <v>Round Up-500 Ml</v>
          </cell>
        </row>
        <row r="27837">
          <cell r="E27837" t="str">
            <v>Round Up-5Ltr</v>
          </cell>
        </row>
        <row r="27838">
          <cell r="E27838" t="str">
            <v>Round Up-5Ltr-pec.</v>
          </cell>
        </row>
        <row r="27839">
          <cell r="E27839" t="str">
            <v>Roundup 1ltr</v>
          </cell>
        </row>
        <row r="27840">
          <cell r="E27840" t="str">
            <v>Roundup 1ltr-ltr</v>
          </cell>
        </row>
        <row r="27841">
          <cell r="E27841" t="str">
            <v>Roundup Speed-1Ltr</v>
          </cell>
        </row>
        <row r="27842">
          <cell r="E27842" t="str">
            <v>Roundup Speed-1Ltr-pec.</v>
          </cell>
        </row>
        <row r="27843">
          <cell r="E27843" t="str">
            <v>Roundup-250 Ml</v>
          </cell>
        </row>
        <row r="27844">
          <cell r="E27844" t="str">
            <v>Roundup-250 Ml-pec.</v>
          </cell>
        </row>
        <row r="27845">
          <cell r="E27845" t="str">
            <v>Roundup-500 Ml</v>
          </cell>
        </row>
        <row r="27846">
          <cell r="E27846" t="str">
            <v>Roundup-500 Ml-pec.</v>
          </cell>
        </row>
        <row r="27847">
          <cell r="E27847" t="str">
            <v>Savinto 250 Ml-pec.</v>
          </cell>
        </row>
        <row r="27848">
          <cell r="E27848" t="str">
            <v>Sectin 100gm-pec.</v>
          </cell>
        </row>
        <row r="27849">
          <cell r="E27849" t="str">
            <v>Sectin 1kg-pec.</v>
          </cell>
        </row>
        <row r="27850">
          <cell r="E27850" t="str">
            <v>Sectin WG60 600GM</v>
          </cell>
        </row>
        <row r="27851">
          <cell r="E27851" t="str">
            <v>Sectin WG60 600GM-pec.</v>
          </cell>
        </row>
        <row r="27852">
          <cell r="E27852" t="str">
            <v>Sectin Wg60- 100 Gm</v>
          </cell>
        </row>
        <row r="27853">
          <cell r="E27853" t="str">
            <v>Sectin Wg60- 100 Gm-pec.</v>
          </cell>
        </row>
        <row r="27854">
          <cell r="E27854" t="str">
            <v>Section Wg60-1Kg</v>
          </cell>
        </row>
        <row r="27855">
          <cell r="E27855" t="str">
            <v>Section Wg60-1Kg-pec.</v>
          </cell>
        </row>
        <row r="27856">
          <cell r="E27856" t="str">
            <v>Sencor Wp70 -100 Gm-pec.</v>
          </cell>
        </row>
        <row r="27857">
          <cell r="E27857" t="str">
            <v>Sencor WP70 100gm</v>
          </cell>
        </row>
        <row r="27858">
          <cell r="E27858" t="str">
            <v>Sencor WP70 100gm-pec.</v>
          </cell>
        </row>
        <row r="27859">
          <cell r="E27859" t="str">
            <v>Sencor WP70 500 Gm</v>
          </cell>
        </row>
        <row r="27860">
          <cell r="E27860" t="str">
            <v>Sencor WP70 500 Gm-pec.</v>
          </cell>
        </row>
        <row r="27861">
          <cell r="E27861" t="str">
            <v>Simbola 1 Kg</v>
          </cell>
        </row>
        <row r="27862">
          <cell r="E27862" t="str">
            <v>Simbola 1 Kg-pec.</v>
          </cell>
        </row>
        <row r="27863">
          <cell r="E27863" t="str">
            <v>Simbola 250gm</v>
          </cell>
        </row>
        <row r="27864">
          <cell r="E27864" t="str">
            <v>Simbola 250gm-pec.</v>
          </cell>
        </row>
        <row r="27865">
          <cell r="E27865" t="str">
            <v>Simbola 500gm</v>
          </cell>
        </row>
        <row r="27866">
          <cell r="E27866" t="str">
            <v>Simbola 500gm-pec.</v>
          </cell>
        </row>
        <row r="27867">
          <cell r="E27867" t="str">
            <v>Sivanto Prime Sl 200 -250 Ml-pec.</v>
          </cell>
        </row>
        <row r="27868">
          <cell r="E27868" t="str">
            <v>Sivanto Prime SL200 250ml</v>
          </cell>
        </row>
        <row r="27869">
          <cell r="E27869" t="str">
            <v>Sivanto Prime SL200 250ml-pec.</v>
          </cell>
        </row>
        <row r="27870">
          <cell r="E27870" t="str">
            <v>Solomon 100ml-pec.</v>
          </cell>
        </row>
        <row r="27871">
          <cell r="E27871" t="str">
            <v>Solomon 250 Ml-pec.</v>
          </cell>
        </row>
        <row r="27872">
          <cell r="E27872" t="str">
            <v>Solomon OD300 100ml</v>
          </cell>
        </row>
        <row r="27873">
          <cell r="E27873" t="str">
            <v>Solomon OD300 100ml-pec.</v>
          </cell>
        </row>
        <row r="27874">
          <cell r="E27874" t="str">
            <v>Solomon Od300 1ltr</v>
          </cell>
        </row>
        <row r="27875">
          <cell r="E27875" t="str">
            <v>Solomon Od300 1ltr-pec.</v>
          </cell>
        </row>
        <row r="27876">
          <cell r="E27876" t="str">
            <v>Solomon Od300 500ml</v>
          </cell>
        </row>
        <row r="27877">
          <cell r="E27877" t="str">
            <v>Solomon Od300 500ml-pec.</v>
          </cell>
        </row>
        <row r="27878">
          <cell r="E27878" t="str">
            <v>Solomon Od300- 100 Ml-pec.</v>
          </cell>
        </row>
        <row r="27879">
          <cell r="E27879" t="str">
            <v>Solomon OD300- 250 ML</v>
          </cell>
        </row>
        <row r="27880">
          <cell r="E27880" t="str">
            <v>Solomon OD300- 250 ML-pec.</v>
          </cell>
        </row>
        <row r="27881">
          <cell r="E27881" t="str">
            <v>Spintor SC495 75ml</v>
          </cell>
        </row>
        <row r="27882">
          <cell r="E27882" t="str">
            <v>Spintor SC495 75ml-pec.</v>
          </cell>
        </row>
        <row r="27883">
          <cell r="E27883" t="str">
            <v>SPINTOR SC495- 75 ML-pec.</v>
          </cell>
        </row>
        <row r="27884">
          <cell r="E27884" t="str">
            <v>Sulomon 100 Ml-pec.</v>
          </cell>
        </row>
        <row r="27885">
          <cell r="E27885" t="str">
            <v>Sulomon 250ml-pec.</v>
          </cell>
        </row>
        <row r="27886">
          <cell r="E27886" t="str">
            <v>Sunrice WG15 50gm-pec.</v>
          </cell>
        </row>
        <row r="27887">
          <cell r="E27887" t="str">
            <v>Sunrise Bayer 50ml-pec.</v>
          </cell>
        </row>
        <row r="27888">
          <cell r="E27888" t="str">
            <v>Surpass 7172 -450 Gm-pec.</v>
          </cell>
        </row>
        <row r="27889">
          <cell r="E27889" t="str">
            <v>Surpass 7172- 450 Gm</v>
          </cell>
        </row>
        <row r="27890">
          <cell r="E27890" t="str">
            <v>Surpass 7172- 450 Gm-pec.</v>
          </cell>
        </row>
        <row r="27891">
          <cell r="E27891" t="str">
            <v>Surpass Safal-555-120 Gm-pec.</v>
          </cell>
        </row>
        <row r="27892">
          <cell r="E27892" t="str">
            <v>Surpass-Safal-555-120 Gm</v>
          </cell>
        </row>
        <row r="27893">
          <cell r="E27893" t="str">
            <v>Surpass-Safal-555-120 Gm-pec.</v>
          </cell>
        </row>
        <row r="27894">
          <cell r="E27894" t="str">
            <v>Topstar (T) Wp80-22.5 Gm</v>
          </cell>
        </row>
        <row r="27895">
          <cell r="E27895" t="str">
            <v>Topstar (T) Wp80-22.5 Gm-pec.</v>
          </cell>
        </row>
        <row r="27896">
          <cell r="E27896" t="str">
            <v>Topstar (T) Wp 80 -22.50 Gm-pec.</v>
          </cell>
        </row>
        <row r="27897">
          <cell r="E27897" t="str">
            <v>Topstar 22.5gm-pec.</v>
          </cell>
        </row>
        <row r="27898">
          <cell r="E27898" t="str">
            <v>Velum Prime Sc400 500ml</v>
          </cell>
        </row>
        <row r="27899">
          <cell r="E27899" t="str">
            <v>Velum Prime Sc400 500ml-pec.</v>
          </cell>
        </row>
        <row r="27900">
          <cell r="E27900" t="str">
            <v>Whipsuper (T) Ec60 -100 Ml</v>
          </cell>
        </row>
        <row r="27901">
          <cell r="E27901" t="str">
            <v>Whipsuper (T) Ec60 -100 Ml-pec.</v>
          </cell>
        </row>
        <row r="27902">
          <cell r="E27902" t="str">
            <v>Whipsuper (T) Ec90- 500 Ml</v>
          </cell>
        </row>
        <row r="27903">
          <cell r="E27903" t="str">
            <v>Whipsuper (T) Ec90- 500 Ml-pec.</v>
          </cell>
        </row>
        <row r="27904">
          <cell r="E27904" t="str">
            <v>Whipsuper (T) Ec90-250 Ml-pec.</v>
          </cell>
        </row>
        <row r="27905">
          <cell r="E27905" t="str">
            <v>Whipsuper(T) Ec90-100 Ml-pec.</v>
          </cell>
        </row>
        <row r="27906">
          <cell r="E27906" t="str">
            <v>Wipsuper 250gm-pec.</v>
          </cell>
        </row>
        <row r="27907">
          <cell r="E27907" t="str">
            <v>Admire 2 Gm(Bayer)-PCS</v>
          </cell>
        </row>
        <row r="27908">
          <cell r="E27908" t="str">
            <v>Admire 30 Gm (Bayer)-PCS</v>
          </cell>
        </row>
        <row r="27909">
          <cell r="E27909" t="str">
            <v>Admire WG70 75gm (Bayer)-PCS</v>
          </cell>
        </row>
        <row r="27910">
          <cell r="E27910" t="str">
            <v>Adue 100 Gm (Bayer)-PCS</v>
          </cell>
        </row>
        <row r="27911">
          <cell r="E27911" t="str">
            <v>Adue 200 Gm (Bayer)-PCS</v>
          </cell>
        </row>
        <row r="27912">
          <cell r="E27912" t="str">
            <v>Adue 40 Gm (Bayer)-PCS</v>
          </cell>
        </row>
        <row r="27913">
          <cell r="E27913" t="str">
            <v>ALANTO 100 ML (BAYER)-PCS</v>
          </cell>
        </row>
        <row r="27914">
          <cell r="E27914" t="str">
            <v>ALANTO SC240 250ML (BAYER)-PCS</v>
          </cell>
        </row>
        <row r="27915">
          <cell r="E27915" t="str">
            <v>Aliette 100 Gm (Bayer)-PCS</v>
          </cell>
        </row>
        <row r="27916">
          <cell r="E27916" t="str">
            <v>Aliette 1kg (Bayer)-PCS</v>
          </cell>
        </row>
        <row r="27917">
          <cell r="E27917" t="str">
            <v>Aliette 250 Gm (Bayer)-PCS</v>
          </cell>
        </row>
        <row r="27918">
          <cell r="E27918" t="str">
            <v>Aliette 500gm (Bayer)-PCS</v>
          </cell>
        </row>
        <row r="27919">
          <cell r="E27919" t="str">
            <v>AMBITION 1 LTR (BAYER)-PCS</v>
          </cell>
        </row>
        <row r="27920">
          <cell r="E27920" t="str">
            <v>Ambition 250ml (Bayer)-PCS</v>
          </cell>
        </row>
        <row r="27921">
          <cell r="E27921" t="str">
            <v>Ambition 500 Ml (Bayer)-PCS</v>
          </cell>
        </row>
        <row r="27922">
          <cell r="E27922" t="str">
            <v>Antracol 1 Kg (Bayer)-PCS</v>
          </cell>
        </row>
        <row r="27923">
          <cell r="E27923" t="str">
            <v>ANTRACOL 100GM (BAYER)-PCS</v>
          </cell>
        </row>
        <row r="27924">
          <cell r="E27924" t="str">
            <v>Antracol 250 Gm (Bayer)-PCS</v>
          </cell>
        </row>
        <row r="27925">
          <cell r="E27925" t="str">
            <v>Antracol 500 Gm (Bayer)-PCS</v>
          </cell>
        </row>
        <row r="27926">
          <cell r="E27926" t="str">
            <v>Bajra Proagro PA-9180-theli</v>
          </cell>
        </row>
        <row r="27927">
          <cell r="E27927" t="str">
            <v>BELT EXPERT 100 ML (BAYER)-PCS</v>
          </cell>
        </row>
        <row r="27928">
          <cell r="E27928" t="str">
            <v>BUONOS 250 ML(BAYER)-PCS</v>
          </cell>
        </row>
        <row r="27929">
          <cell r="E27929" t="str">
            <v>BUONOS 500 ML(BAYER)-PCS</v>
          </cell>
        </row>
        <row r="27930">
          <cell r="E27930" t="str">
            <v>Confidor 100 Ml (Bayer)-PCS</v>
          </cell>
        </row>
        <row r="27931">
          <cell r="E27931" t="str">
            <v>Confidor 1 Ltr (Bayer)-PCS</v>
          </cell>
        </row>
        <row r="27932">
          <cell r="E27932" t="str">
            <v>Confidor 250 Ml (Bayer)-PCS</v>
          </cell>
        </row>
        <row r="27933">
          <cell r="E27933" t="str">
            <v>Confidor 50 Ml (Bayer)-PCS</v>
          </cell>
        </row>
        <row r="27934">
          <cell r="E27934" t="str">
            <v>Confidor 500 Ml (Bayer)-PCS</v>
          </cell>
        </row>
        <row r="27935">
          <cell r="E27935" t="str">
            <v>Decis (Bayer) 1ltr-PCS</v>
          </cell>
        </row>
        <row r="27936">
          <cell r="E27936" t="str">
            <v>Decis 100 250 Ml (Bayer)-PCS</v>
          </cell>
        </row>
        <row r="27937">
          <cell r="E27937" t="str">
            <v>DECIS 100. 100ML (BAYER)-PCS</v>
          </cell>
        </row>
        <row r="27938">
          <cell r="E27938" t="str">
            <v>DECIS 2.8% 250ML (BAYER)-PCS</v>
          </cell>
        </row>
        <row r="27939">
          <cell r="E27939" t="str">
            <v>DECIS 2.8% 500ML (BAYER)-PCS</v>
          </cell>
        </row>
        <row r="27940">
          <cell r="E27940" t="str">
            <v>ETHREL SL 500ML (BAYER)-PCS</v>
          </cell>
        </row>
        <row r="27941">
          <cell r="E27941" t="str">
            <v>ETHRELSL 100GM (BAYER)-PCS</v>
          </cell>
        </row>
        <row r="27942">
          <cell r="E27942" t="str">
            <v>ETHRELSL 100ML (BAYER)-PCS</v>
          </cell>
        </row>
        <row r="27943">
          <cell r="E27943" t="str">
            <v>Evergol Xtend 100ml (Bayer)-PCS</v>
          </cell>
        </row>
        <row r="27944">
          <cell r="E27944" t="str">
            <v>Evergol Xtend 250ml (Bayer)-PCS</v>
          </cell>
        </row>
        <row r="27945">
          <cell r="E27945" t="str">
            <v>EVERGOL XTEND 40 ML (BAYER)-PCS</v>
          </cell>
        </row>
        <row r="27946">
          <cell r="E27946" t="str">
            <v>Fame 10 Ml (Bayer)-PCS</v>
          </cell>
        </row>
        <row r="27947">
          <cell r="E27947" t="str">
            <v>Fame 100 Ml (Bayer)-PCS</v>
          </cell>
        </row>
        <row r="27948">
          <cell r="E27948" t="str">
            <v>Fame 50 Ml (Bayer)-PCS</v>
          </cell>
        </row>
        <row r="27949">
          <cell r="E27949" t="str">
            <v>FENOS QUICK 100ML(BAYER)-PCS</v>
          </cell>
        </row>
        <row r="27950">
          <cell r="E27950" t="str">
            <v>FENOUS QUICK 250ML (BAYER)-PCS</v>
          </cell>
        </row>
        <row r="27951">
          <cell r="E27951" t="str">
            <v>Folicur 100 Ml (Bayer)-PCS</v>
          </cell>
        </row>
        <row r="27952">
          <cell r="E27952" t="str">
            <v>Folicur 250ml (Bayer)-PCS</v>
          </cell>
        </row>
        <row r="27953">
          <cell r="E27953" t="str">
            <v>Folicur 500 Ml (Bayer)-PCS</v>
          </cell>
        </row>
        <row r="27954">
          <cell r="E27954" t="str">
            <v>FOLICURE 1 LTR (BAYER)-PCS</v>
          </cell>
        </row>
        <row r="27955">
          <cell r="E27955" t="str">
            <v>Foost 250 Gm (Bayer)-PCS</v>
          </cell>
        </row>
        <row r="27956">
          <cell r="E27956" t="str">
            <v>Foost 500 Gm ( Bayer )-PCS</v>
          </cell>
        </row>
        <row r="27957">
          <cell r="E27957" t="str">
            <v>GAUCHO 100 ML (BAYER)-PCS</v>
          </cell>
        </row>
        <row r="27958">
          <cell r="E27958" t="str">
            <v>Gaucho 1ltr (Bayer)-PCS</v>
          </cell>
        </row>
        <row r="27959">
          <cell r="E27959" t="str">
            <v>Gaucho 250ml (Bayer)-PCS</v>
          </cell>
        </row>
        <row r="27960">
          <cell r="E27960" t="str">
            <v>GAUCHO 5 LTR (BAYER)-PCS</v>
          </cell>
        </row>
        <row r="27961">
          <cell r="E27961" t="str">
            <v>GAUCHO 50ML (BAYER)-PCS</v>
          </cell>
        </row>
        <row r="27962">
          <cell r="E27962" t="str">
            <v>GAUCHO 9 ML (BAYER)-PCS</v>
          </cell>
        </row>
        <row r="27963">
          <cell r="E27963" t="str">
            <v>Gaucho Seed Dressing 50 Ml (Bayer)-PCS</v>
          </cell>
        </row>
        <row r="27964">
          <cell r="E27964" t="str">
            <v>Hb Bajra 9450 1.5 Kg (Bayer)-PKT</v>
          </cell>
        </row>
        <row r="27965">
          <cell r="E27965" t="str">
            <v>Hy. Bajra Proagro 9001 1.5kg (Bayer)-PKT</v>
          </cell>
        </row>
        <row r="27966">
          <cell r="E27966" t="str">
            <v>Infinito 100 ML (BAYER)-PCS</v>
          </cell>
        </row>
        <row r="27967">
          <cell r="E27967" t="str">
            <v>INFINITO 500 ML (BAYER)-PCS</v>
          </cell>
        </row>
        <row r="27968">
          <cell r="E27968" t="str">
            <v>Jump 2 Gm (Bayer)-PCS</v>
          </cell>
        </row>
        <row r="27969">
          <cell r="E27969" t="str">
            <v>Jump 40 Gm (Bayer)-PCS</v>
          </cell>
        </row>
        <row r="27970">
          <cell r="E27970" t="str">
            <v>Larvin 1 KG (Bayer)-PCS</v>
          </cell>
        </row>
        <row r="27971">
          <cell r="E27971" t="str">
            <v>LARVIN 100 GM (BAYER)-PCS</v>
          </cell>
        </row>
        <row r="27972">
          <cell r="E27972" t="str">
            <v>Larvin 250 Gm (Bayer)-PCS</v>
          </cell>
        </row>
        <row r="27973">
          <cell r="E27973" t="str">
            <v>Larvin 500 Gm (Bayer)-PCS</v>
          </cell>
        </row>
        <row r="27974">
          <cell r="E27974" t="str">
            <v>Laudis 115 Ml(Bayer)-PCS</v>
          </cell>
        </row>
        <row r="27975">
          <cell r="E27975" t="str">
            <v>Laudis 57.5 Ml (Bayer)-PCS</v>
          </cell>
        </row>
        <row r="27976">
          <cell r="E27976" t="str">
            <v>Lesenta 100 Gm (Bayer)-PCS</v>
          </cell>
        </row>
        <row r="27977">
          <cell r="E27977" t="str">
            <v>Lesenta 250gm (Bayer)-PCS</v>
          </cell>
        </row>
        <row r="27978">
          <cell r="E27978" t="str">
            <v>LESENTA 40 GM (BAYER)-PCS</v>
          </cell>
        </row>
        <row r="27979">
          <cell r="E27979" t="str">
            <v>Luna Experience 100 Ml (Bayer)-PKT</v>
          </cell>
        </row>
        <row r="27980">
          <cell r="E27980" t="str">
            <v>Luna Experience 250 Ml (Bayer)-PCS</v>
          </cell>
        </row>
        <row r="27981">
          <cell r="E27981" t="str">
            <v>Melody Duo 100 Gm (Bayer)-PCS</v>
          </cell>
        </row>
        <row r="27982">
          <cell r="E27982" t="str">
            <v>Melody Duo 400 Gm (Bayer)-PCS</v>
          </cell>
        </row>
        <row r="27983">
          <cell r="E27983" t="str">
            <v>Melody Duo 800gm (Bayer)-PCS</v>
          </cell>
        </row>
        <row r="27984">
          <cell r="E27984" t="str">
            <v>MILLET HB 9444 1.5 KG (BAYER)-theli</v>
          </cell>
        </row>
        <row r="27985">
          <cell r="E27985" t="str">
            <v>Movento Energy 100 Ml (Bayer)-PCS</v>
          </cell>
        </row>
        <row r="27986">
          <cell r="E27986" t="str">
            <v>Movento Energy 250 Ml (Bayer)-PCS</v>
          </cell>
        </row>
        <row r="27987">
          <cell r="E27987" t="str">
            <v>Movento OD 250 Ml (Bayer)-PCS</v>
          </cell>
        </row>
        <row r="27988">
          <cell r="E27988" t="str">
            <v>Mustard 5222 1 Kg (Bayer)-theli</v>
          </cell>
        </row>
        <row r="27989">
          <cell r="E27989" t="str">
            <v>Mustard Pa 5210 1 Kg (Bayer)-theli</v>
          </cell>
        </row>
        <row r="27990">
          <cell r="E27990" t="str">
            <v>Mustard Proagro 5222 1kg (Bayer)-PKT</v>
          </cell>
        </row>
        <row r="27991">
          <cell r="E27991" t="str">
            <v>NATIVI 500 GM(BAYER)-PCS</v>
          </cell>
        </row>
        <row r="27992">
          <cell r="E27992" t="str">
            <v>NATIVO 10 GM (BAYER)</v>
          </cell>
        </row>
        <row r="27993">
          <cell r="E27993" t="str">
            <v>NATIVO 10 GM (BAYER)-PCS</v>
          </cell>
        </row>
        <row r="27994">
          <cell r="E27994" t="str">
            <v>Nativo 100 Gm (Bayer)-PCS</v>
          </cell>
        </row>
        <row r="27995">
          <cell r="E27995" t="str">
            <v>NATIVO 250 GM (BAYER)-PCS</v>
          </cell>
        </row>
        <row r="27996">
          <cell r="E27996" t="str">
            <v>Nativo 50 Gm (Bayer)-PCS</v>
          </cell>
        </row>
        <row r="27997">
          <cell r="E27997" t="str">
            <v>Oberon 1 Ltr (Bayer)-PCS</v>
          </cell>
        </row>
        <row r="27998">
          <cell r="E27998" t="str">
            <v>Oberon 100 Ml (Bayer)-PCS</v>
          </cell>
        </row>
        <row r="27999">
          <cell r="E27999" t="str">
            <v>Oberon 200 Ml (Bayer)-PCS</v>
          </cell>
        </row>
        <row r="28000">
          <cell r="E28000" t="str">
            <v>Oberon 50 Ml-PCS</v>
          </cell>
        </row>
        <row r="28001">
          <cell r="E28001" t="str">
            <v>Oberon 500 Ml (Bayer)-PCS</v>
          </cell>
        </row>
        <row r="28002">
          <cell r="E28002" t="str">
            <v>Planofix 100 Ml (Bayer)-PCS</v>
          </cell>
        </row>
        <row r="28003">
          <cell r="E28003" t="str">
            <v>Profiler 250gm (Bayer)-PCS</v>
          </cell>
        </row>
        <row r="28004">
          <cell r="E28004" t="str">
            <v>Raft 250ml (Bayer)-PCS</v>
          </cell>
        </row>
        <row r="28005">
          <cell r="E28005" t="str">
            <v>Raxil 100 Gm (Bayer)-PCS</v>
          </cell>
        </row>
        <row r="28006">
          <cell r="E28006" t="str">
            <v>Raxil 40 Gm (Bayer)-PCS</v>
          </cell>
        </row>
        <row r="28007">
          <cell r="E28007" t="str">
            <v>Regent 1 Ltr (Bayer)-PCS</v>
          </cell>
        </row>
        <row r="28008">
          <cell r="E28008" t="str">
            <v>Regent 100 Ml (Bayer)-PCS</v>
          </cell>
        </row>
        <row r="28009">
          <cell r="E28009" t="str">
            <v>Regent 1kg (Bayer)-PCS</v>
          </cell>
        </row>
        <row r="28010">
          <cell r="E28010" t="str">
            <v>Regent 250 Ml (Bayer)-PCS</v>
          </cell>
        </row>
        <row r="28011">
          <cell r="E28011" t="str">
            <v>Regent 500 Ml (Bayer)-PCS</v>
          </cell>
        </row>
        <row r="28012">
          <cell r="E28012" t="str">
            <v>Regent Gold 100 (Baayer)-PCS</v>
          </cell>
        </row>
        <row r="28013">
          <cell r="E28013" t="str">
            <v>REGENT GR 5 KG (BAYER)-PCS</v>
          </cell>
        </row>
        <row r="28014">
          <cell r="E28014" t="str">
            <v>Regent Ultra 1 Kg (Bayer)-PCS</v>
          </cell>
        </row>
        <row r="28015">
          <cell r="E28015" t="str">
            <v>SECTIN 1 KG (BAYER)-PCS</v>
          </cell>
        </row>
        <row r="28016">
          <cell r="E28016" t="str">
            <v>Section 100 Gm (Bayer)-PCS</v>
          </cell>
        </row>
        <row r="28017">
          <cell r="E28017" t="str">
            <v>Section 600 Gm (Bayer)-PCS</v>
          </cell>
        </row>
        <row r="28018">
          <cell r="E28018" t="str">
            <v>SIMBOLA 100GM (BAYER)</v>
          </cell>
        </row>
        <row r="28019">
          <cell r="E28019" t="str">
            <v>SIMBOLA 100GM (BAYER)-PCS</v>
          </cell>
        </row>
        <row r="28020">
          <cell r="E28020" t="str">
            <v>Sivanto 100 Ml (Bayer)-PCS</v>
          </cell>
        </row>
        <row r="28021">
          <cell r="E28021" t="str">
            <v>SIVANTO PRIME 100 ML (ABYER)-PCS</v>
          </cell>
        </row>
        <row r="28022">
          <cell r="E28022" t="str">
            <v>Sivanto Prime 250 Ml (Bayer)-PCS</v>
          </cell>
        </row>
        <row r="28023">
          <cell r="E28023" t="str">
            <v>Soloman 1 Ltr (Bayer)-PCS</v>
          </cell>
        </row>
        <row r="28024">
          <cell r="E28024" t="str">
            <v>Soloman 100 Ml (Bayer)-PCS</v>
          </cell>
        </row>
        <row r="28025">
          <cell r="E28025" t="str">
            <v>Soloman 250 Ml (Bayer)-PCS</v>
          </cell>
        </row>
        <row r="28026">
          <cell r="E28026" t="str">
            <v>SOLOMAN 500ML (BAYER)-PCS</v>
          </cell>
        </row>
        <row r="28027">
          <cell r="E28027" t="str">
            <v>Spintor Spinosad 75 Ml (Bayer)-PCS</v>
          </cell>
        </row>
        <row r="28028">
          <cell r="E28028" t="str">
            <v>VELUM 100 ML (BAYER)-PCS</v>
          </cell>
        </row>
        <row r="28029">
          <cell r="E28029" t="str">
            <v>Velum Prime 250ml (Bayer)-PCS</v>
          </cell>
        </row>
        <row r="28030">
          <cell r="E28030" t="str">
            <v>Velum Prime 500ml (Bayer)-PCS</v>
          </cell>
        </row>
        <row r="28031">
          <cell r="E28031" t="str">
            <v>Whip Super 250 Ml (Bayer)-PCS</v>
          </cell>
        </row>
        <row r="28032">
          <cell r="E28032" t="str">
            <v>WHIP SUPER 500 ML (BAYER)-PCS</v>
          </cell>
        </row>
        <row r="28033">
          <cell r="E28033" t="str">
            <v>WHIPSUPER 1 LTR(BAYER)-PCS</v>
          </cell>
        </row>
        <row r="28034">
          <cell r="E28034" t="str">
            <v>ADMIRE 2.GM-Pcs.</v>
          </cell>
        </row>
        <row r="28035">
          <cell r="E28035" t="str">
            <v>ADMIRE 150.GM-Pcs.</v>
          </cell>
        </row>
        <row r="28036">
          <cell r="E28036" t="str">
            <v>ADMIRE 30.GM-Pcs.</v>
          </cell>
        </row>
        <row r="28037">
          <cell r="E28037" t="str">
            <v>ADMIRE 75.GM-Pcs.</v>
          </cell>
        </row>
        <row r="28038">
          <cell r="E28038" t="str">
            <v>ADORA 100.ML-Pcs.</v>
          </cell>
        </row>
        <row r="28039">
          <cell r="E28039" t="str">
            <v>ADORA 200.ML-Pcs.</v>
          </cell>
        </row>
        <row r="28040">
          <cell r="E28040" t="str">
            <v>ADORA 50.ML-Pcs.</v>
          </cell>
        </row>
        <row r="28041">
          <cell r="E28041" t="str">
            <v>ADORA 500.ML-Pcs.</v>
          </cell>
        </row>
        <row r="28042">
          <cell r="E28042" t="str">
            <v>ADORA 80.ML-Pcs.</v>
          </cell>
        </row>
        <row r="28043">
          <cell r="E28043" t="str">
            <v>ADORA 1.LTR-Pcs.</v>
          </cell>
        </row>
        <row r="28044">
          <cell r="E28044" t="str">
            <v>ADORA 10.ML-Pcs.</v>
          </cell>
        </row>
        <row r="28045">
          <cell r="E28045" t="str">
            <v>ALANTO 100.ML-Pcs.</v>
          </cell>
        </row>
        <row r="28046">
          <cell r="E28046" t="str">
            <v>ALANTO 250.ML-Pcs.</v>
          </cell>
        </row>
        <row r="28047">
          <cell r="E28047" t="str">
            <v>ALIETTE 1.KG-Pcs.</v>
          </cell>
        </row>
        <row r="28048">
          <cell r="E28048" t="str">
            <v>ALIETTE 100.GM-Pcs.</v>
          </cell>
        </row>
        <row r="28049">
          <cell r="E28049" t="str">
            <v>ALIETTE 250.GM-Pcs.</v>
          </cell>
        </row>
        <row r="28050">
          <cell r="E28050" t="str">
            <v>ALIETTE 500.GM-Pcs.</v>
          </cell>
        </row>
        <row r="28051">
          <cell r="E28051" t="str">
            <v>ANTRACOL 1.KG-Pcs.</v>
          </cell>
        </row>
        <row r="28052">
          <cell r="E28052" t="str">
            <v>ATLANTIS 160.ML-Pcs.</v>
          </cell>
        </row>
        <row r="28053">
          <cell r="E28053" t="str">
            <v>CONFIDOR 100.ML-Pcs.</v>
          </cell>
        </row>
        <row r="28054">
          <cell r="E28054" t="str">
            <v>CONFIDOR 50.ML-Pcs.</v>
          </cell>
        </row>
        <row r="28055">
          <cell r="E28055" t="str">
            <v>CONFIDOR 500.ML-Pcs.</v>
          </cell>
        </row>
        <row r="28056">
          <cell r="E28056" t="str">
            <v>CONFIDORE 250.ML-Pcs.</v>
          </cell>
        </row>
        <row r="28057">
          <cell r="E28057" t="str">
            <v>CRUISER 5.GM-Pcs.</v>
          </cell>
        </row>
        <row r="28058">
          <cell r="E28058" t="str">
            <v>DECIS 100.ML-Pcs.</v>
          </cell>
        </row>
        <row r="28059">
          <cell r="E28059" t="str">
            <v>DHAN DHANI HY BAYER 3.KG-Pcs.</v>
          </cell>
        </row>
        <row r="28060">
          <cell r="E28060" t="str">
            <v>DHAN HY 6444 BAYER 3.KG-Pcs.</v>
          </cell>
        </row>
        <row r="28061">
          <cell r="E28061" t="str">
            <v>DHAN HY 6444 GOLD BAYER 3.KG-Pcs.</v>
          </cell>
        </row>
        <row r="28062">
          <cell r="E28062" t="str">
            <v>DHAN HY BOLD BAYER 3.KG-Pcs.</v>
          </cell>
        </row>
        <row r="28063">
          <cell r="E28063" t="str">
            <v>DITHANE M 45 1.KG-Pcs.</v>
          </cell>
        </row>
        <row r="28064">
          <cell r="E28064" t="str">
            <v>ETHREL BAYER 100.ML-Pcs.</v>
          </cell>
        </row>
        <row r="28065">
          <cell r="E28065" t="str">
            <v>FAME 250.ML-Pcs.</v>
          </cell>
        </row>
        <row r="28066">
          <cell r="E28066" t="str">
            <v>FAME 10.ML-Pcs.</v>
          </cell>
        </row>
        <row r="28067">
          <cell r="E28067" t="str">
            <v>FAME 100.ML-Pcs.</v>
          </cell>
        </row>
        <row r="28068">
          <cell r="E28068" t="str">
            <v>FAME BAYER 50.ML-Pcs.</v>
          </cell>
        </row>
        <row r="28069">
          <cell r="E28069" t="str">
            <v>FITREST 100.GM-Pcs.</v>
          </cell>
        </row>
        <row r="28070">
          <cell r="E28070" t="str">
            <v>FITREST 250.GM-Pcs.</v>
          </cell>
        </row>
        <row r="28071">
          <cell r="E28071" t="str">
            <v>FITREST 50.GM-Pcs.</v>
          </cell>
        </row>
        <row r="28072">
          <cell r="E28072" t="str">
            <v>FOLICURE 100.ML-Pcs.</v>
          </cell>
        </row>
        <row r="28073">
          <cell r="E28073" t="str">
            <v>FOLICURE 1.LTR-Pcs.</v>
          </cell>
        </row>
        <row r="28074">
          <cell r="E28074" t="str">
            <v>FOLICURE 500.ML-Pcs.</v>
          </cell>
        </row>
        <row r="28075">
          <cell r="E28075" t="str">
            <v>FOLICURE 250.ML-Pcs.</v>
          </cell>
        </row>
        <row r="28076">
          <cell r="E28076" t="str">
            <v>FOOST 500.GM-Pcs.</v>
          </cell>
        </row>
        <row r="28077">
          <cell r="E28077" t="str">
            <v>FOOST 250.GM-Pcs.</v>
          </cell>
        </row>
        <row r="28078">
          <cell r="E28078" t="str">
            <v>GAUCHO 1.LTR-Pcs.</v>
          </cell>
        </row>
        <row r="28079">
          <cell r="E28079" t="str">
            <v>GAUCHO 50.ML-Pcs.</v>
          </cell>
        </row>
        <row r="28080">
          <cell r="E28080" t="str">
            <v>GAUHO 50.ML-Pcs.</v>
          </cell>
        </row>
        <row r="28081">
          <cell r="E28081" t="str">
            <v>GLAMORE 100.GM-Pcs.</v>
          </cell>
        </row>
        <row r="28082">
          <cell r="E28082" t="str">
            <v>LAUDIS 115.ML-Pcs.</v>
          </cell>
        </row>
        <row r="28083">
          <cell r="E28083" t="str">
            <v>LIAKO 50.ML-Pcs.</v>
          </cell>
        </row>
        <row r="28084">
          <cell r="E28084" t="str">
            <v>LIAKO 100.ML-Pcs.</v>
          </cell>
        </row>
        <row r="28085">
          <cell r="E28085" t="str">
            <v>LUCIFER 160.GM-Pcs.</v>
          </cell>
        </row>
        <row r="28086">
          <cell r="E28086" t="str">
            <v>MELODY DUO 400.GM-Pcs.</v>
          </cell>
        </row>
        <row r="28087">
          <cell r="E28087" t="str">
            <v>NATIVO 100.GM-Pcs.</v>
          </cell>
        </row>
        <row r="28088">
          <cell r="E28088" t="str">
            <v>NATIVO 1.KG-Pcs.</v>
          </cell>
        </row>
        <row r="28089">
          <cell r="E28089" t="str">
            <v>NATIVO 250.GM-Pcs.</v>
          </cell>
        </row>
        <row r="28090">
          <cell r="E28090" t="str">
            <v>NATIVO 10.GM-Pcs.</v>
          </cell>
        </row>
        <row r="28091">
          <cell r="E28091" t="str">
            <v>NATIVO 500.GM-Pcs.</v>
          </cell>
        </row>
        <row r="28092">
          <cell r="E28092" t="str">
            <v>OBERAN 100.ML-Pcs.</v>
          </cell>
        </row>
        <row r="28093">
          <cell r="E28093" t="str">
            <v>OBERON 200.ML-Pcs.</v>
          </cell>
        </row>
        <row r="28094">
          <cell r="E28094" t="str">
            <v>OBERON 500.ML-Pcs.</v>
          </cell>
        </row>
        <row r="28095">
          <cell r="E28095" t="str">
            <v>OBERON 1.LTR-Pcs.</v>
          </cell>
        </row>
        <row r="28096">
          <cell r="E28096" t="str">
            <v>PLANOFIX 250.ML-Pcs.</v>
          </cell>
        </row>
        <row r="28097">
          <cell r="E28097" t="str">
            <v>PLANOFIX 100.ML-Pcs.</v>
          </cell>
        </row>
        <row r="28098">
          <cell r="E28098" t="str">
            <v>RAXIL 100.GM-Pcs.</v>
          </cell>
        </row>
        <row r="28099">
          <cell r="E28099" t="str">
            <v>RAXIL EASY 100.ML-Pcs.</v>
          </cell>
        </row>
        <row r="28100">
          <cell r="E28100" t="str">
            <v>REAGENT 25.KG-Pcs.</v>
          </cell>
        </row>
        <row r="28101">
          <cell r="E28101" t="str">
            <v>REGENT 5.KG-Pcs.</v>
          </cell>
        </row>
        <row r="28102">
          <cell r="E28102" t="str">
            <v>REGENT 1.LTR-Ltr.</v>
          </cell>
        </row>
        <row r="28103">
          <cell r="E28103" t="str">
            <v>REGENT 100.ML-Pcs.</v>
          </cell>
        </row>
        <row r="28104">
          <cell r="E28104" t="str">
            <v>REGENT 250.ML-Pcs.</v>
          </cell>
        </row>
        <row r="28105">
          <cell r="E28105" t="str">
            <v>REGENT 500.ML-Pcs.</v>
          </cell>
        </row>
        <row r="28106">
          <cell r="E28106" t="str">
            <v>REGENT ULTRA 4.KG-Pcs.</v>
          </cell>
        </row>
        <row r="28107">
          <cell r="E28107" t="str">
            <v>SECTIN 600.GM-Pcs.</v>
          </cell>
        </row>
        <row r="28108">
          <cell r="E28108" t="str">
            <v>SENCOR 100.GM-Pcs.</v>
          </cell>
        </row>
        <row r="28109">
          <cell r="E28109" t="str">
            <v>SEVIN 500.GM-Pcs.</v>
          </cell>
        </row>
        <row r="28110">
          <cell r="E28110" t="str">
            <v>SEVIN 50% 100.GM-Pcs.</v>
          </cell>
        </row>
        <row r="28111">
          <cell r="E28111" t="str">
            <v>SOLOMAN 1.LTR-Pcs.</v>
          </cell>
        </row>
        <row r="28112">
          <cell r="E28112" t="str">
            <v>SOLOMAN 500.ML-Pcs.</v>
          </cell>
        </row>
        <row r="28113">
          <cell r="E28113" t="str">
            <v>SOLOMON 100.ML-Pcs.</v>
          </cell>
        </row>
        <row r="28114">
          <cell r="E28114" t="str">
            <v>SOLOMON 250.ML-Pcs.</v>
          </cell>
        </row>
        <row r="28115">
          <cell r="E28115" t="str">
            <v>SPINTOR SC495 75.ML-Pcs.</v>
          </cell>
        </row>
        <row r="28116">
          <cell r="E28116" t="str">
            <v>TOPSTAR 100.GM-Pcs.</v>
          </cell>
        </row>
        <row r="28117">
          <cell r="E28117" t="str">
            <v>VELUM PRIME 500.ML-Pcs.</v>
          </cell>
        </row>
        <row r="28118">
          <cell r="E28118" t="str">
            <v>WHIP SUPER 100.ML-Pcs.</v>
          </cell>
        </row>
        <row r="28119">
          <cell r="E28119" t="str">
            <v>WHIP SUPER 1.LTR-Pcs.</v>
          </cell>
        </row>
        <row r="28120">
          <cell r="E28120" t="str">
            <v>WHIP SUPER 250.ML-Pcs.</v>
          </cell>
        </row>
        <row r="28121">
          <cell r="E28121" t="str">
            <v>WHIP SUPER 500.ML-Pcs.</v>
          </cell>
        </row>
        <row r="28122">
          <cell r="E28122" t="str">
            <v>X CONFIDOR 50.ML-Ltr.</v>
          </cell>
        </row>
        <row r="28123">
          <cell r="E28123" t="str">
            <v>X CONFIDOR 100.ML-Ltr.</v>
          </cell>
        </row>
        <row r="28124">
          <cell r="E28124" t="str">
            <v>X PLANOFIX 100.ML-Ltr.</v>
          </cell>
        </row>
        <row r="28125">
          <cell r="E28125" t="str">
            <v>X Sevin 100.Gm-Kg.</v>
          </cell>
        </row>
        <row r="28126">
          <cell r="E28126" t="str">
            <v>X WHIP SUPER 100.ML-Ltr.</v>
          </cell>
        </row>
        <row r="28127">
          <cell r="E28127" t="str">
            <v>X WHIP SUPER 1.LTR-Ltr.</v>
          </cell>
        </row>
        <row r="28128">
          <cell r="E28128" t="str">
            <v>X WHIP SUPER 250.ML-Ltr.</v>
          </cell>
        </row>
        <row r="28129">
          <cell r="E28129" t="str">
            <v>XCRUISER 5.GM-Kg.</v>
          </cell>
        </row>
        <row r="28130">
          <cell r="E28130" t="str">
            <v>Agenda 100 Ml-Unit</v>
          </cell>
        </row>
        <row r="28131">
          <cell r="E28131" t="str">
            <v>Agenda 25 EC 500Ml-Unit</v>
          </cell>
        </row>
        <row r="28132">
          <cell r="E28132" t="str">
            <v>Agenda 25EC 5ltr-Unit</v>
          </cell>
        </row>
        <row r="28133">
          <cell r="E28133" t="str">
            <v>Aqua-K-Othrine 1ltr-Unit</v>
          </cell>
        </row>
        <row r="28134">
          <cell r="E28134" t="str">
            <v>Aqua-K-Othrine 250 ML-Unit</v>
          </cell>
        </row>
        <row r="28135">
          <cell r="E28135" t="str">
            <v>Barcelo Tab 5Gm-Unit</v>
          </cell>
        </row>
        <row r="28136">
          <cell r="E28136" t="str">
            <v>Baytex 1000 - 1 Litre-Ltr</v>
          </cell>
        </row>
        <row r="28137">
          <cell r="E28137" t="str">
            <v>Baytex 1000 - 10 Litres-Unit</v>
          </cell>
        </row>
        <row r="28138">
          <cell r="E28138" t="str">
            <v>Baytex Granules - 25kg-Unit</v>
          </cell>
        </row>
        <row r="28139">
          <cell r="E28139" t="str">
            <v>Bi-Larv 500 Gm-Unit</v>
          </cell>
        </row>
        <row r="28140">
          <cell r="E28140" t="str">
            <v>Bilarv WP - 5kg-Unit</v>
          </cell>
        </row>
        <row r="28141">
          <cell r="E28141" t="str">
            <v>Cockroach Gel - 35gms-Unit</v>
          </cell>
        </row>
        <row r="28142">
          <cell r="E28142" t="str">
            <v>K-Obiol 2.5WP - 1kg-k.g.</v>
          </cell>
        </row>
        <row r="28143">
          <cell r="E28143" t="str">
            <v>K-Othrine Flow - 1 Litre-Ltr</v>
          </cell>
        </row>
        <row r="28144">
          <cell r="E28144" t="str">
            <v>Kingfog 1.25ULV - 1 Litre-Ltr</v>
          </cell>
        </row>
        <row r="28145">
          <cell r="E28145" t="str">
            <v>KLASS-Unit</v>
          </cell>
        </row>
        <row r="28146">
          <cell r="E28146" t="str">
            <v>Kothrine 50ml-Unit</v>
          </cell>
        </row>
        <row r="28147">
          <cell r="E28147" t="str">
            <v>Kothrine WP 120 Gm-Unit</v>
          </cell>
        </row>
        <row r="28148">
          <cell r="E28148" t="str">
            <v>Maxforce Forte - 35gms-Unit</v>
          </cell>
        </row>
        <row r="28149">
          <cell r="E28149" t="str">
            <v>Maxforce Forte 30 Gm-Unit</v>
          </cell>
        </row>
        <row r="28150">
          <cell r="E28150" t="str">
            <v>Maxforce IC - 20gms-Unit</v>
          </cell>
        </row>
        <row r="28151">
          <cell r="E28151" t="str">
            <v>Maxforce Quantum 30Gm-Unit</v>
          </cell>
        </row>
        <row r="28152">
          <cell r="E28152" t="str">
            <v>Premise - 250ml-Unit</v>
          </cell>
        </row>
        <row r="28153">
          <cell r="E28153" t="str">
            <v>Premise 1Ltr-Unit</v>
          </cell>
        </row>
        <row r="28154">
          <cell r="E28154" t="str">
            <v>Premise - 5 Litres-Unit</v>
          </cell>
        </row>
        <row r="28155">
          <cell r="E28155" t="str">
            <v>Quick Bayt 2Kg-Unit</v>
          </cell>
        </row>
        <row r="28156">
          <cell r="E28156" t="str">
            <v>Quick Bayt 50 Gm-Unit</v>
          </cell>
        </row>
        <row r="28157">
          <cell r="E28157" t="str">
            <v>Racumin Sure 100Gm-Unit</v>
          </cell>
        </row>
        <row r="28158">
          <cell r="E28158" t="str">
            <v>Racumin Sure 2Kg-Unit</v>
          </cell>
        </row>
        <row r="28159">
          <cell r="E28159" t="str">
            <v>Responsar - 1 Litre-Ltr</v>
          </cell>
        </row>
        <row r="28160">
          <cell r="E28160" t="str">
            <v>Solfac 050EW - 1 Litre-Ltr</v>
          </cell>
        </row>
        <row r="28161">
          <cell r="E28161" t="str">
            <v>Solfac 10WP - 5kg-Unit</v>
          </cell>
        </row>
        <row r="28162">
          <cell r="E28162" t="str">
            <v>Solfac EW 100ml-Unit</v>
          </cell>
        </row>
        <row r="28163">
          <cell r="E28163" t="str">
            <v>Solfac WP 20Gm-Unit</v>
          </cell>
        </row>
        <row r="28164">
          <cell r="E28164" t="str">
            <v>Temprid - 500ml-Unit</v>
          </cell>
        </row>
        <row r="28165">
          <cell r="E28165" t="str">
            <v>Temprid 50Ml-Unit</v>
          </cell>
        </row>
        <row r="28166">
          <cell r="E28166" t="str">
            <v>Admire 150gm-pcs.</v>
          </cell>
        </row>
        <row r="28167">
          <cell r="E28167" t="str">
            <v>Admire 2 Gm</v>
          </cell>
        </row>
        <row r="28168">
          <cell r="E28168" t="str">
            <v>Admire 2 Gm-pcs.</v>
          </cell>
        </row>
        <row r="28169">
          <cell r="E28169" t="str">
            <v>Admire 30 Gm-pcs.</v>
          </cell>
        </row>
        <row r="28170">
          <cell r="E28170" t="str">
            <v>Admire 75gm-pcs.</v>
          </cell>
        </row>
        <row r="28171">
          <cell r="E28171" t="str">
            <v>Aliette 100gm</v>
          </cell>
        </row>
        <row r="28172">
          <cell r="E28172" t="str">
            <v>Aliette 100gm-pcs.</v>
          </cell>
        </row>
        <row r="28173">
          <cell r="E28173" t="str">
            <v>ALIETTE 1KG</v>
          </cell>
        </row>
        <row r="28174">
          <cell r="E28174" t="str">
            <v>ALIETTE 1KG-pcs.</v>
          </cell>
        </row>
        <row r="28175">
          <cell r="E28175" t="str">
            <v>ALLIETTE 250 GMS</v>
          </cell>
        </row>
        <row r="28176">
          <cell r="E28176" t="str">
            <v>ALLIETTE 250 GMS-pcs.</v>
          </cell>
        </row>
        <row r="28177">
          <cell r="E28177" t="str">
            <v>Alliette 500 Gm</v>
          </cell>
        </row>
        <row r="28178">
          <cell r="E28178" t="str">
            <v>Alliette 500 Gm-pcs.</v>
          </cell>
        </row>
        <row r="28179">
          <cell r="E28179" t="str">
            <v>ANTRACOL 1 KG</v>
          </cell>
        </row>
        <row r="28180">
          <cell r="E28180" t="str">
            <v>ANTRACOL 100GM</v>
          </cell>
        </row>
        <row r="28181">
          <cell r="E28181" t="str">
            <v>ANTRACOL 100GM-pcs.</v>
          </cell>
        </row>
        <row r="28182">
          <cell r="E28182" t="str">
            <v>Antracol 1kg</v>
          </cell>
        </row>
        <row r="28183">
          <cell r="E28183" t="str">
            <v>Antracol 1kg-pcs.</v>
          </cell>
        </row>
        <row r="28184">
          <cell r="E28184" t="str">
            <v>Antracol 250gm</v>
          </cell>
        </row>
        <row r="28185">
          <cell r="E28185" t="str">
            <v>Antracol 250gm-pcs.</v>
          </cell>
        </row>
        <row r="28186">
          <cell r="E28186" t="str">
            <v>Antracol 500 Gm</v>
          </cell>
        </row>
        <row r="28187">
          <cell r="E28187" t="str">
            <v>Antracol 500gm</v>
          </cell>
        </row>
        <row r="28188">
          <cell r="E28188" t="str">
            <v>Antracol 500gm-pcs.</v>
          </cell>
        </row>
        <row r="28189">
          <cell r="E28189" t="str">
            <v>Atlantis 160Gm</v>
          </cell>
        </row>
        <row r="28190">
          <cell r="E28190" t="str">
            <v>Atlantis 160Gm-pcs.</v>
          </cell>
        </row>
        <row r="28191">
          <cell r="E28191" t="str">
            <v>Confidor 100ml</v>
          </cell>
        </row>
        <row r="28192">
          <cell r="E28192" t="str">
            <v>Confidor 100ml-pcs.</v>
          </cell>
        </row>
        <row r="28193">
          <cell r="E28193" t="str">
            <v>Confidor 250ml</v>
          </cell>
        </row>
        <row r="28194">
          <cell r="E28194" t="str">
            <v>Confidor 250ml-pcs.</v>
          </cell>
        </row>
        <row r="28195">
          <cell r="E28195" t="str">
            <v>Confidor 500ml</v>
          </cell>
        </row>
        <row r="28196">
          <cell r="E28196" t="str">
            <v>Confidor 500ml-pcs.</v>
          </cell>
        </row>
        <row r="28197">
          <cell r="E28197" t="str">
            <v>Confidor Ltr 1</v>
          </cell>
        </row>
        <row r="28198">
          <cell r="E28198" t="str">
            <v>Confidor Ltr 1-ltr</v>
          </cell>
        </row>
        <row r="28199">
          <cell r="E28199" t="str">
            <v>COUNCIL ACTIVE 90GM</v>
          </cell>
        </row>
        <row r="28200">
          <cell r="E28200" t="str">
            <v>COUNCIL ACTIVE 90GM-pcs.</v>
          </cell>
        </row>
        <row r="28201">
          <cell r="E28201" t="str">
            <v>Decis 1ltr-pcs.</v>
          </cell>
        </row>
        <row r="28202">
          <cell r="E28202" t="str">
            <v>Decis 100ml</v>
          </cell>
        </row>
        <row r="28203">
          <cell r="E28203" t="str">
            <v>Decis 100ml-pcs.</v>
          </cell>
        </row>
        <row r="28204">
          <cell r="E28204" t="str">
            <v>DECIS 250ML-pcs.</v>
          </cell>
        </row>
        <row r="28205">
          <cell r="E28205" t="str">
            <v>DECIS EC 28 500ML-pcs.</v>
          </cell>
        </row>
        <row r="28206">
          <cell r="E28206" t="str">
            <v>DECIS EC-101 2 100ML-pcs.</v>
          </cell>
        </row>
        <row r="28207">
          <cell r="E28207" t="str">
            <v>EMESTO PRIME 250ML (BAYER)</v>
          </cell>
        </row>
        <row r="28208">
          <cell r="E28208" t="str">
            <v>EMESTO PRIME 250ML (BAYER)-pcs.</v>
          </cell>
        </row>
        <row r="28209">
          <cell r="E28209" t="str">
            <v>Fame 100ml</v>
          </cell>
        </row>
        <row r="28210">
          <cell r="E28210" t="str">
            <v>Fame 100ml-pcs.</v>
          </cell>
        </row>
        <row r="28211">
          <cell r="E28211" t="str">
            <v>Fame 250ml</v>
          </cell>
        </row>
        <row r="28212">
          <cell r="E28212" t="str">
            <v>Fame 250ml-pcs.</v>
          </cell>
        </row>
        <row r="28213">
          <cell r="E28213" t="str">
            <v>Fame 50 ML</v>
          </cell>
        </row>
        <row r="28214">
          <cell r="E28214" t="str">
            <v>Fame 50 ML-pcs.</v>
          </cell>
        </row>
        <row r="28215">
          <cell r="E28215" t="str">
            <v>Folicur 250ml</v>
          </cell>
        </row>
        <row r="28216">
          <cell r="E28216" t="str">
            <v>Folicur 250ml-pcs.</v>
          </cell>
        </row>
        <row r="28217">
          <cell r="E28217" t="str">
            <v>Folicur 500ml</v>
          </cell>
        </row>
        <row r="28218">
          <cell r="E28218" t="str">
            <v>Folicur 500ml-pcs.</v>
          </cell>
        </row>
        <row r="28219">
          <cell r="E28219" t="str">
            <v>FOLICURE BAYER 1LTR</v>
          </cell>
        </row>
        <row r="28220">
          <cell r="E28220" t="str">
            <v>FOLICURE BAYER 1LTR-pcs.</v>
          </cell>
        </row>
        <row r="28221">
          <cell r="E28221" t="str">
            <v>FOOST (ATRAZIN) 500GM BAYER</v>
          </cell>
        </row>
        <row r="28222">
          <cell r="E28222" t="str">
            <v>FOOST (ATRAZIN) 500GM BAYER-pcs.</v>
          </cell>
        </row>
        <row r="28223">
          <cell r="E28223" t="str">
            <v>Gaucho 100ml</v>
          </cell>
        </row>
        <row r="28224">
          <cell r="E28224" t="str">
            <v>Gaucho 100ml-pcs.</v>
          </cell>
        </row>
        <row r="28225">
          <cell r="E28225" t="str">
            <v>GAUCHO 250ML</v>
          </cell>
        </row>
        <row r="28226">
          <cell r="E28226" t="str">
            <v>GAUCHO 250ML-pcs.</v>
          </cell>
        </row>
        <row r="28227">
          <cell r="E28227" t="str">
            <v>Gaucho 50ml</v>
          </cell>
        </row>
        <row r="28228">
          <cell r="E28228" t="str">
            <v>Gaucho 50ml-pcs.</v>
          </cell>
        </row>
        <row r="28229">
          <cell r="E28229" t="str">
            <v>GAUCHO 9ML (BAYER)</v>
          </cell>
        </row>
        <row r="28230">
          <cell r="E28230" t="str">
            <v>GAUCHO 9ML (BAYER)-pcs.</v>
          </cell>
        </row>
        <row r="28231">
          <cell r="E28231" t="str">
            <v>GLAMORE WG80 100GM</v>
          </cell>
        </row>
        <row r="28232">
          <cell r="E28232" t="str">
            <v>GLAMORE WG80 100GM-pcs.</v>
          </cell>
        </row>
        <row r="28233">
          <cell r="E28233" t="str">
            <v>GLAMORE WG80 250GM</v>
          </cell>
        </row>
        <row r="28234">
          <cell r="E28234" t="str">
            <v>GLAMORE WG80 250GM-pcs.</v>
          </cell>
        </row>
        <row r="28235">
          <cell r="E28235" t="str">
            <v>GLAMORE( WG80) 50GM</v>
          </cell>
        </row>
        <row r="28236">
          <cell r="E28236" t="str">
            <v>GLAMORE( WG80) 50GM-pcs.</v>
          </cell>
        </row>
        <row r="28237">
          <cell r="E28237" t="str">
            <v>INFINITO 1 LTR ( BAYER)-pcs.</v>
          </cell>
        </row>
        <row r="28238">
          <cell r="E28238" t="str">
            <v>INFINITO 500ML (BAYER)-pcs.</v>
          </cell>
        </row>
        <row r="28239">
          <cell r="E28239" t="str">
            <v>JUMP 2GM</v>
          </cell>
        </row>
        <row r="28240">
          <cell r="E28240" t="str">
            <v>JUMP 2GM-pcs.</v>
          </cell>
        </row>
        <row r="28241">
          <cell r="E28241" t="str">
            <v>Larvin 75WP 250ML-pcs.</v>
          </cell>
        </row>
        <row r="28242">
          <cell r="E28242" t="str">
            <v>Laudis 115 Ml</v>
          </cell>
        </row>
        <row r="28243">
          <cell r="E28243" t="str">
            <v>Laudis 115 Ml-pcs.</v>
          </cell>
        </row>
        <row r="28244">
          <cell r="E28244" t="str">
            <v>LAUDIS 115ML</v>
          </cell>
        </row>
        <row r="28245">
          <cell r="E28245" t="str">
            <v>Laudis 230 Ml</v>
          </cell>
        </row>
        <row r="28246">
          <cell r="E28246" t="str">
            <v>Laudis 230 Ml-pcs.</v>
          </cell>
        </row>
        <row r="28247">
          <cell r="E28247" t="str">
            <v>LAUDIS 57.5 ML</v>
          </cell>
        </row>
        <row r="28248">
          <cell r="E28248" t="str">
            <v>LAUDIS 57.5 ML-pcs.</v>
          </cell>
        </row>
        <row r="28249">
          <cell r="E28249" t="str">
            <v>LESENTA 100 GM</v>
          </cell>
        </row>
        <row r="28250">
          <cell r="E28250" t="str">
            <v>LESENTA 100 GM-pcs.</v>
          </cell>
        </row>
        <row r="28251">
          <cell r="E28251" t="str">
            <v>LESENTA 250GM</v>
          </cell>
        </row>
        <row r="28252">
          <cell r="E28252" t="str">
            <v>LESENTA 250GM-pcs.</v>
          </cell>
        </row>
        <row r="28253">
          <cell r="E28253" t="str">
            <v>Lesenta 40gm</v>
          </cell>
        </row>
        <row r="28254">
          <cell r="E28254" t="str">
            <v>Lesenta 40gm-pcs.</v>
          </cell>
        </row>
        <row r="28255">
          <cell r="E28255" t="str">
            <v>LOUDIS 115 ML-pcs.</v>
          </cell>
        </row>
        <row r="28256">
          <cell r="E28256" t="str">
            <v>LUCIFER 160 GM ( BAYER)</v>
          </cell>
        </row>
        <row r="28257">
          <cell r="E28257" t="str">
            <v>LUCIFER 160 GM ( BAYER)-pcs.</v>
          </cell>
        </row>
        <row r="28258">
          <cell r="E28258" t="str">
            <v>LUNA EXPERIENCE SC 400 250ML</v>
          </cell>
        </row>
        <row r="28259">
          <cell r="E28259" t="str">
            <v>LUNA EXPERIENCE SC 400 250ML-pcs.</v>
          </cell>
        </row>
        <row r="28260">
          <cell r="E28260" t="str">
            <v>LUNA EXPERIENCE SC400 1LTR</v>
          </cell>
        </row>
        <row r="28261">
          <cell r="E28261" t="str">
            <v>LUNA EXPERIENCE SC400 1LTR-pcs.</v>
          </cell>
        </row>
        <row r="28262">
          <cell r="E28262" t="str">
            <v>Melody 400gm-pcs.</v>
          </cell>
        </row>
        <row r="28263">
          <cell r="E28263" t="str">
            <v>MELODY 800 GM-bag</v>
          </cell>
        </row>
        <row r="28264">
          <cell r="E28264" t="str">
            <v>Monceren 1ltr</v>
          </cell>
        </row>
        <row r="28265">
          <cell r="E28265" t="str">
            <v>Monceren 1ltr-pcs.</v>
          </cell>
        </row>
        <row r="28266">
          <cell r="E28266" t="str">
            <v>Monceren 500ml</v>
          </cell>
        </row>
        <row r="28267">
          <cell r="E28267" t="str">
            <v>Monceren 500ml-pcs.</v>
          </cell>
        </row>
        <row r="28268">
          <cell r="E28268" t="str">
            <v>MOVENTO ENERGY 1L</v>
          </cell>
        </row>
        <row r="28269">
          <cell r="E28269" t="str">
            <v>MOVENTO ENERGY 1L-ltr</v>
          </cell>
        </row>
        <row r="28270">
          <cell r="E28270" t="str">
            <v>MOVENTO ENERGY 250 ML</v>
          </cell>
        </row>
        <row r="28271">
          <cell r="E28271" t="str">
            <v>MOVENTO ENERGY 250 ML-pcs.</v>
          </cell>
        </row>
        <row r="28272">
          <cell r="E28272" t="str">
            <v>Nativo 100gm</v>
          </cell>
        </row>
        <row r="28273">
          <cell r="E28273" t="str">
            <v>Nativo 100gm-pcs.</v>
          </cell>
        </row>
        <row r="28274">
          <cell r="E28274" t="str">
            <v>NATIVO 1KG</v>
          </cell>
        </row>
        <row r="28275">
          <cell r="E28275" t="str">
            <v>NATIVO 1KG-pcs.</v>
          </cell>
        </row>
        <row r="28276">
          <cell r="E28276" t="str">
            <v>Nativo 250gm</v>
          </cell>
        </row>
        <row r="28277">
          <cell r="E28277" t="str">
            <v>Nativo 250gm-pcs.</v>
          </cell>
        </row>
        <row r="28278">
          <cell r="E28278" t="str">
            <v>Nativo 500 Gm</v>
          </cell>
        </row>
        <row r="28279">
          <cell r="E28279" t="str">
            <v>Nativo 500 Gm-pcs.</v>
          </cell>
        </row>
        <row r="28280">
          <cell r="E28280" t="str">
            <v>Oberon 1 Ltr-pcs.</v>
          </cell>
        </row>
        <row r="28281">
          <cell r="E28281" t="str">
            <v>Oberon 200ml-pcs.</v>
          </cell>
        </row>
        <row r="28282">
          <cell r="E28282" t="str">
            <v>Oberon 500ml-pcs.</v>
          </cell>
        </row>
        <row r="28283">
          <cell r="E28283" t="str">
            <v>Planofix 100ml</v>
          </cell>
        </row>
        <row r="28284">
          <cell r="E28284" t="str">
            <v>Planofix 100ml-pcs.</v>
          </cell>
        </row>
        <row r="28285">
          <cell r="E28285" t="str">
            <v>Planofix 100ml</v>
          </cell>
        </row>
        <row r="28286">
          <cell r="E28286" t="str">
            <v>Planofix 250ml</v>
          </cell>
        </row>
        <row r="28287">
          <cell r="E28287" t="str">
            <v>Planofix 250ml-pcs.</v>
          </cell>
        </row>
        <row r="28288">
          <cell r="E28288" t="str">
            <v>Regent 1ltr</v>
          </cell>
        </row>
        <row r="28289">
          <cell r="E28289" t="str">
            <v>Regent 1ltr-pcs.</v>
          </cell>
        </row>
        <row r="28290">
          <cell r="E28290" t="str">
            <v>Regent 250 Ml</v>
          </cell>
        </row>
        <row r="28291">
          <cell r="E28291" t="str">
            <v>Regent 250ml</v>
          </cell>
        </row>
        <row r="28292">
          <cell r="E28292" t="str">
            <v>Regent 250ml-pcs.</v>
          </cell>
        </row>
        <row r="28293">
          <cell r="E28293" t="str">
            <v>Regent 500ml</v>
          </cell>
        </row>
        <row r="28294">
          <cell r="E28294" t="str">
            <v>Regent 500ml-pcs.</v>
          </cell>
        </row>
        <row r="28295">
          <cell r="E28295" t="str">
            <v>Ricestar 1ltr</v>
          </cell>
        </row>
        <row r="28296">
          <cell r="E28296" t="str">
            <v>Ricestar 1ltr-pcs.</v>
          </cell>
        </row>
        <row r="28297">
          <cell r="E28297" t="str">
            <v>Ricestar 250ml</v>
          </cell>
        </row>
        <row r="28298">
          <cell r="E28298" t="str">
            <v>Ricestar 250ml-pcs.</v>
          </cell>
        </row>
        <row r="28299">
          <cell r="E28299" t="str">
            <v>Ricestar 500ml</v>
          </cell>
        </row>
        <row r="28300">
          <cell r="E28300" t="str">
            <v>Ricestar 500ml-pcs.</v>
          </cell>
        </row>
        <row r="28301">
          <cell r="E28301" t="str">
            <v>Sencor 100gm(Bayer)</v>
          </cell>
        </row>
        <row r="28302">
          <cell r="E28302" t="str">
            <v>Sencor 100gm(Bayer)-pcs.</v>
          </cell>
        </row>
        <row r="28303">
          <cell r="E28303" t="str">
            <v>SENCOR 500GM ( BAYER)</v>
          </cell>
        </row>
        <row r="28304">
          <cell r="E28304" t="str">
            <v>SENCOR 500GM ( BAYER)-pcs.</v>
          </cell>
        </row>
        <row r="28305">
          <cell r="E28305" t="str">
            <v>Solomon 1 Ltr</v>
          </cell>
        </row>
        <row r="28306">
          <cell r="E28306" t="str">
            <v>Solomon 1 Ltr-pcs.</v>
          </cell>
        </row>
        <row r="28307">
          <cell r="E28307" t="str">
            <v>Solomon 250ml</v>
          </cell>
        </row>
        <row r="28308">
          <cell r="E28308" t="str">
            <v>Solomon 250ml-pcs.</v>
          </cell>
        </row>
        <row r="28309">
          <cell r="E28309" t="str">
            <v>Solomon 500 Ml</v>
          </cell>
        </row>
        <row r="28310">
          <cell r="E28310" t="str">
            <v>Solomon 500 Ml-pcs.</v>
          </cell>
        </row>
        <row r="28311">
          <cell r="E28311" t="str">
            <v>Sunrice 50 Gm</v>
          </cell>
        </row>
        <row r="28312">
          <cell r="E28312" t="str">
            <v>Sunrice 50 Gm-pcs.</v>
          </cell>
        </row>
        <row r="28313">
          <cell r="E28313" t="str">
            <v>VELUM PRIME( SC 400) 500ML</v>
          </cell>
        </row>
        <row r="28314">
          <cell r="E28314" t="str">
            <v>VELUM PRIME( SC 400) 500ML-pcs.</v>
          </cell>
        </row>
        <row r="28315">
          <cell r="E28315" t="str">
            <v>Whip Super 250ml</v>
          </cell>
        </row>
        <row r="28316">
          <cell r="E28316" t="str">
            <v>Whip Super 250ml-pcs.</v>
          </cell>
        </row>
        <row r="28317">
          <cell r="E28317" t="str">
            <v>Whip Super 500ml</v>
          </cell>
        </row>
        <row r="28318">
          <cell r="E28318" t="str">
            <v>Whipsuper 1 Ltr</v>
          </cell>
        </row>
        <row r="28319">
          <cell r="E28319" t="str">
            <v>Whipsuper 1 Ltr-pcs.</v>
          </cell>
        </row>
        <row r="28320">
          <cell r="E28320" t="str">
            <v>Whipsuper 1ltr</v>
          </cell>
        </row>
        <row r="28321">
          <cell r="E28321" t="str">
            <v>Whipsuper 250 Ml</v>
          </cell>
        </row>
        <row r="28322">
          <cell r="E28322" t="str">
            <v>Whipsuper 500ml</v>
          </cell>
        </row>
        <row r="28323">
          <cell r="E28323" t="str">
            <v>Whipsuper 500ml-pcs.</v>
          </cell>
        </row>
        <row r="28324">
          <cell r="E28324" t="str">
            <v>Abishek 50g-Pkt</v>
          </cell>
        </row>
        <row r="28325">
          <cell r="E28325" t="str">
            <v>Bayer Cottan Aasha- 1171 BG-II - 450gm-Pkt</v>
          </cell>
        </row>
        <row r="28326">
          <cell r="E28326" t="str">
            <v>Bayer Cottan Dhannu 504 B G II-450gm-Pkt</v>
          </cell>
        </row>
        <row r="28327">
          <cell r="E28327" t="str">
            <v>Bayer Cottan Dhannu B T- I -450gm-Pkt</v>
          </cell>
        </row>
        <row r="28328">
          <cell r="E28328" t="str">
            <v>Bayer Cottan Dhannu B T-II 1037 - 450gm-Pkt</v>
          </cell>
        </row>
        <row r="28329">
          <cell r="E28329" t="str">
            <v>Bayer Cotton Bt2 First Class-Pkt</v>
          </cell>
        </row>
        <row r="28330">
          <cell r="E28330" t="str">
            <v>Bayer Cotton Superb 450gm-Pkt</v>
          </cell>
        </row>
        <row r="28331">
          <cell r="E28331" t="str">
            <v>Bayer Cotton-904 450gm-Pkt</v>
          </cell>
        </row>
        <row r="28332">
          <cell r="E28332" t="str">
            <v>Bayer Millet Hybrid XL51-Pkt</v>
          </cell>
        </row>
        <row r="28333">
          <cell r="E28333" t="str">
            <v>Bayer Millet Hybrid 9330+ - 1.5kg-Pkt</v>
          </cell>
        </row>
        <row r="28334">
          <cell r="E28334" t="str">
            <v>Bayer Proagro Maize 4642 - 5kg-Pkt</v>
          </cell>
        </row>
        <row r="28335">
          <cell r="E28335" t="str">
            <v>Bayer Sorghum Hybrid -8712-Pkt</v>
          </cell>
        </row>
        <row r="28336">
          <cell r="E28336" t="str">
            <v>Bayer Surpass FC 7149 BGII 20*475 GM-Pkt</v>
          </cell>
        </row>
        <row r="28337">
          <cell r="E28337" t="str">
            <v>Bayer Surpass Superb BGII 20/475Gm-Pkt</v>
          </cell>
        </row>
        <row r="28338">
          <cell r="E28338" t="str">
            <v>Dekalb Maize 900m Gold (FGO)-Pkt</v>
          </cell>
        </row>
        <row r="28339">
          <cell r="E28339" t="str">
            <v>Dekalb Maize 900m Gold -5kg-Pkt</v>
          </cell>
        </row>
        <row r="28340">
          <cell r="E28340" t="str">
            <v>DEKALB MAIZE 9133-Pkt</v>
          </cell>
        </row>
        <row r="28341">
          <cell r="E28341" t="str">
            <v>Hy Okra Svok0001 250g-Pkt</v>
          </cell>
        </row>
        <row r="28342">
          <cell r="E28342" t="str">
            <v>Hy Okra Svok0004 250g-Pkt</v>
          </cell>
        </row>
        <row r="28343">
          <cell r="E28343" t="str">
            <v>PROGRO BAYER 9285 BAJRA-Pkt</v>
          </cell>
        </row>
        <row r="28344">
          <cell r="E28344" t="str">
            <v>Roundup 1ltr-pkt</v>
          </cell>
        </row>
        <row r="28345">
          <cell r="E28345" t="str">
            <v>Seminis Chilly Svha0786 10g-Pkt</v>
          </cell>
        </row>
        <row r="28346">
          <cell r="E28346" t="str">
            <v>Admire 2gm-Nos</v>
          </cell>
        </row>
        <row r="28347">
          <cell r="E28347" t="str">
            <v>Admire 30gm-Nos</v>
          </cell>
        </row>
        <row r="28348">
          <cell r="E28348" t="str">
            <v>Admire 75gm-Nos</v>
          </cell>
        </row>
        <row r="28349">
          <cell r="E28349" t="str">
            <v>Aliette 100gm-Nos</v>
          </cell>
        </row>
        <row r="28350">
          <cell r="E28350" t="str">
            <v>Aliette 1kg-Nos</v>
          </cell>
        </row>
        <row r="28351">
          <cell r="E28351" t="str">
            <v>Aliette 250gm-Nos</v>
          </cell>
        </row>
        <row r="28352">
          <cell r="E28352" t="str">
            <v>Aliette 500gm-Nos</v>
          </cell>
        </row>
        <row r="28353">
          <cell r="E28353" t="str">
            <v>Ambition 1Lit-Nos</v>
          </cell>
        </row>
        <row r="28354">
          <cell r="E28354" t="str">
            <v>Ambition 250ml-Nos</v>
          </cell>
        </row>
        <row r="28355">
          <cell r="E28355" t="str">
            <v>Ambition 500ml-Nos</v>
          </cell>
        </row>
        <row r="28356">
          <cell r="E28356" t="str">
            <v>Amistar Top 200ml-Nos</v>
          </cell>
        </row>
        <row r="28357">
          <cell r="E28357" t="str">
            <v>Antracol 100gm-Nos</v>
          </cell>
        </row>
        <row r="28358">
          <cell r="E28358" t="str">
            <v>Antracol 1kg-Nos</v>
          </cell>
        </row>
        <row r="28359">
          <cell r="E28359" t="str">
            <v>Antracol 250gm-Nos</v>
          </cell>
        </row>
        <row r="28360">
          <cell r="E28360" t="str">
            <v>Antracol 500gm-Nos</v>
          </cell>
        </row>
        <row r="28361">
          <cell r="E28361" t="str">
            <v>Bajara Pa9285 1.5kg-Nos</v>
          </cell>
        </row>
        <row r="28362">
          <cell r="E28362" t="str">
            <v>Bayfolan 250ml-Nos</v>
          </cell>
        </row>
        <row r="28363">
          <cell r="E28363" t="str">
            <v>Bayfolan 500ml-Nos</v>
          </cell>
        </row>
        <row r="28364">
          <cell r="E28364" t="str">
            <v>Belt Expert 100ml-Nos</v>
          </cell>
        </row>
        <row r="28365">
          <cell r="E28365" t="str">
            <v>Bt Cotton First Class-Nos</v>
          </cell>
        </row>
        <row r="28366">
          <cell r="E28366" t="str">
            <v>Bt Cotton Sp 7517-Nos</v>
          </cell>
        </row>
        <row r="28367">
          <cell r="E28367" t="str">
            <v>Bt Cotton Superb-Nos</v>
          </cell>
        </row>
        <row r="28368">
          <cell r="E28368" t="str">
            <v>Buonos 250ml-Nos</v>
          </cell>
        </row>
        <row r="28369">
          <cell r="E28369" t="str">
            <v>Buonos 500ml-Nos</v>
          </cell>
        </row>
        <row r="28370">
          <cell r="E28370" t="str">
            <v>Confidor 100ml-Nos</v>
          </cell>
        </row>
        <row r="28371">
          <cell r="E28371" t="str">
            <v>Confidor 1lit-Nos</v>
          </cell>
        </row>
        <row r="28372">
          <cell r="E28372" t="str">
            <v>Confidor 250ml-Nos</v>
          </cell>
        </row>
        <row r="28373">
          <cell r="E28373" t="str">
            <v>Confidor 500ml-Nos</v>
          </cell>
        </row>
        <row r="28374">
          <cell r="E28374" t="str">
            <v>Confidor 50ml-Nos</v>
          </cell>
        </row>
        <row r="28375">
          <cell r="E28375" t="str">
            <v>Confidor Super 100ml-Nos</v>
          </cell>
        </row>
        <row r="28376">
          <cell r="E28376" t="str">
            <v>Confidor Super 250ml-Nos</v>
          </cell>
        </row>
        <row r="28377">
          <cell r="E28377" t="str">
            <v>Confidor Super 50ml-Nos</v>
          </cell>
        </row>
        <row r="28378">
          <cell r="E28378" t="str">
            <v>Decis 100 250ml-Nos</v>
          </cell>
        </row>
        <row r="28379">
          <cell r="E28379" t="str">
            <v>Decis 100 100ml-Nos</v>
          </cell>
        </row>
        <row r="28380">
          <cell r="E28380" t="str">
            <v>Decis 100 1lit-Nos</v>
          </cell>
        </row>
        <row r="28381">
          <cell r="E28381" t="str">
            <v>Decis 100ml-Nos</v>
          </cell>
        </row>
        <row r="28382">
          <cell r="E28382" t="str">
            <v>Decis 1lit-Nos</v>
          </cell>
        </row>
        <row r="28383">
          <cell r="E28383" t="str">
            <v>Decis 250ml-Nos</v>
          </cell>
        </row>
        <row r="28384">
          <cell r="E28384" t="str">
            <v>Decis 500ml-Nos</v>
          </cell>
        </row>
        <row r="28385">
          <cell r="E28385" t="str">
            <v>Decis 50ml (100%)-Nos</v>
          </cell>
        </row>
        <row r="28386">
          <cell r="E28386" t="str">
            <v>Ethrel 100ml-Nos</v>
          </cell>
        </row>
        <row r="28387">
          <cell r="E28387" t="str">
            <v>Ethrel 1lit-Nos</v>
          </cell>
        </row>
        <row r="28388">
          <cell r="E28388" t="str">
            <v>Ethrel 500ml-Nos</v>
          </cell>
        </row>
        <row r="28389">
          <cell r="E28389" t="str">
            <v>Evergol Xtend 100ml-Nos</v>
          </cell>
        </row>
        <row r="28390">
          <cell r="E28390" t="str">
            <v>Evergol Xtend 40ml-Nos</v>
          </cell>
        </row>
        <row r="28391">
          <cell r="E28391" t="str">
            <v>Fame 10ml-Nos</v>
          </cell>
        </row>
        <row r="28392">
          <cell r="E28392" t="str">
            <v>Fame 50ml-Nos</v>
          </cell>
        </row>
        <row r="28393">
          <cell r="E28393" t="str">
            <v>Fenos Quick 100ml-Nos</v>
          </cell>
        </row>
        <row r="28394">
          <cell r="E28394" t="str">
            <v>Fenos Quick 250ml-Nos</v>
          </cell>
        </row>
        <row r="28395">
          <cell r="E28395" t="str">
            <v>Fitrest 100gm-Nos</v>
          </cell>
        </row>
        <row r="28396">
          <cell r="E28396" t="str">
            <v>Fitrest 50gm-Nos</v>
          </cell>
        </row>
        <row r="28397">
          <cell r="E28397" t="str">
            <v>Folicur 1 Lit-Nos</v>
          </cell>
        </row>
        <row r="28398">
          <cell r="E28398" t="str">
            <v>Folicur 100ml-Nos</v>
          </cell>
        </row>
        <row r="28399">
          <cell r="E28399" t="str">
            <v>Folicur-250 Ml-Nos</v>
          </cell>
        </row>
        <row r="28400">
          <cell r="E28400" t="str">
            <v>Folicur-500 Ml-Nos</v>
          </cell>
        </row>
        <row r="28401">
          <cell r="E28401" t="str">
            <v>Foost 250gm-Nos</v>
          </cell>
        </row>
        <row r="28402">
          <cell r="E28402" t="str">
            <v>Foost 500gm-Nos</v>
          </cell>
        </row>
        <row r="28403">
          <cell r="E28403" t="str">
            <v>Gaucho 100ml-Nos</v>
          </cell>
        </row>
        <row r="28404">
          <cell r="E28404" t="str">
            <v>Gaucho 50ml-Nos</v>
          </cell>
        </row>
        <row r="28405">
          <cell r="E28405" t="str">
            <v>Infinito 100ml-Nos</v>
          </cell>
        </row>
        <row r="28406">
          <cell r="E28406" t="str">
            <v>Infinito 1lit-Nos</v>
          </cell>
        </row>
        <row r="28407">
          <cell r="E28407" t="str">
            <v>Infinito 500ml-Nos</v>
          </cell>
        </row>
        <row r="28408">
          <cell r="E28408" t="str">
            <v>Insecticide/fungicides Spraying Kit-Nos</v>
          </cell>
        </row>
        <row r="28409">
          <cell r="E28409" t="str">
            <v>Larvin 1 Kg-Nos</v>
          </cell>
        </row>
        <row r="28410">
          <cell r="E28410" t="str">
            <v>Larvin 100gm-Nos</v>
          </cell>
        </row>
        <row r="28411">
          <cell r="E28411" t="str">
            <v>Larvin 250gm-Nos</v>
          </cell>
        </row>
        <row r="28412">
          <cell r="E28412" t="str">
            <v>Larvin 500gm-Nos</v>
          </cell>
        </row>
        <row r="28413">
          <cell r="E28413" t="str">
            <v>Laudis 115ml-Nos</v>
          </cell>
        </row>
        <row r="28414">
          <cell r="E28414" t="str">
            <v>Laudis 230ml-Nos</v>
          </cell>
        </row>
        <row r="28415">
          <cell r="E28415" t="str">
            <v>Laudis 57.5ml-Nos</v>
          </cell>
        </row>
        <row r="28416">
          <cell r="E28416" t="str">
            <v>Lesenta 100gm-Nos</v>
          </cell>
        </row>
        <row r="28417">
          <cell r="E28417" t="str">
            <v>Lesenta 40gm-Nos</v>
          </cell>
        </row>
        <row r="28418">
          <cell r="E28418" t="str">
            <v>Luna 100ml-Nos</v>
          </cell>
        </row>
        <row r="28419">
          <cell r="E28419" t="str">
            <v>Luna 250ml-Nos</v>
          </cell>
        </row>
        <row r="28420">
          <cell r="E28420" t="str">
            <v>Maize Dkc 9178 4 Kg-Nos</v>
          </cell>
        </row>
        <row r="28421">
          <cell r="E28421" t="str">
            <v>Maize Dkc9141 3.5kg-Nos</v>
          </cell>
        </row>
        <row r="28422">
          <cell r="E28422" t="str">
            <v>Maize Dkc9150 5kg-Nos</v>
          </cell>
        </row>
        <row r="28423">
          <cell r="E28423" t="str">
            <v>Maize Dkc9178 4 Kg-Nos</v>
          </cell>
        </row>
        <row r="28424">
          <cell r="E28424" t="str">
            <v>Melody Duo 100gm-Nos</v>
          </cell>
        </row>
        <row r="28425">
          <cell r="E28425" t="str">
            <v>Melody Duo 400gm-Nos</v>
          </cell>
        </row>
        <row r="28426">
          <cell r="E28426" t="str">
            <v>Melody Duo 800gm-Nos</v>
          </cell>
        </row>
        <row r="28427">
          <cell r="E28427" t="str">
            <v>Movento 100ml-Nos</v>
          </cell>
        </row>
        <row r="28428">
          <cell r="E28428" t="str">
            <v>Movento Energy 1lit-Nos</v>
          </cell>
        </row>
        <row r="28429">
          <cell r="E28429" t="str">
            <v>Movento Od 1lit-Nos</v>
          </cell>
        </row>
        <row r="28430">
          <cell r="E28430" t="str">
            <v>Movento Od 250ml-Nos</v>
          </cell>
        </row>
        <row r="28431">
          <cell r="E28431" t="str">
            <v>Movento Od 500ml-Nos</v>
          </cell>
        </row>
        <row r="28432">
          <cell r="E28432" t="str">
            <v>Movento250ml-Nos</v>
          </cell>
        </row>
        <row r="28433">
          <cell r="E28433" t="str">
            <v>Nativo 100gm-Nos</v>
          </cell>
        </row>
        <row r="28434">
          <cell r="E28434" t="str">
            <v>Nativo 10gm-Nos</v>
          </cell>
        </row>
        <row r="28435">
          <cell r="E28435" t="str">
            <v>Nativo 250gm-Nos</v>
          </cell>
        </row>
        <row r="28436">
          <cell r="E28436" t="str">
            <v>Nativo 500gm-Nos</v>
          </cell>
        </row>
        <row r="28437">
          <cell r="E28437" t="str">
            <v>Nativo 50gm-Nos</v>
          </cell>
        </row>
        <row r="28438">
          <cell r="E28438" t="str">
            <v>Oberon 100ml-Nos</v>
          </cell>
        </row>
        <row r="28439">
          <cell r="E28439" t="str">
            <v>Oberon 200ml-Nos</v>
          </cell>
        </row>
        <row r="28440">
          <cell r="E28440" t="str">
            <v>Planofix 100ml-Nos</v>
          </cell>
        </row>
        <row r="28441">
          <cell r="E28441" t="str">
            <v>Planofix 1lit-Nos</v>
          </cell>
        </row>
        <row r="28442">
          <cell r="E28442" t="str">
            <v>Planofix 250ml-Nos</v>
          </cell>
        </row>
        <row r="28443">
          <cell r="E28443" t="str">
            <v>Planofix 500ml-Nos</v>
          </cell>
        </row>
        <row r="28444">
          <cell r="E28444" t="str">
            <v>Profiler 1kg-Nos</v>
          </cell>
        </row>
        <row r="28445">
          <cell r="E28445" t="str">
            <v>Profiler 250gm-Nos</v>
          </cell>
        </row>
        <row r="28446">
          <cell r="E28446" t="str">
            <v>Regent Gold 250ml-Nos</v>
          </cell>
        </row>
        <row r="28447">
          <cell r="E28447" t="str">
            <v>Regent 100ml-Nos</v>
          </cell>
        </row>
        <row r="28448">
          <cell r="E28448" t="str">
            <v>Regent 1lit-Nos</v>
          </cell>
        </row>
        <row r="28449">
          <cell r="E28449" t="str">
            <v>Regent 250 Ml-Nos</v>
          </cell>
        </row>
        <row r="28450">
          <cell r="E28450" t="str">
            <v>Regent 500ml-Nos</v>
          </cell>
        </row>
        <row r="28451">
          <cell r="E28451" t="str">
            <v>Regent Gold 100ml-Nos</v>
          </cell>
        </row>
        <row r="28452">
          <cell r="E28452" t="str">
            <v>Regent Gr 5 Kg-Nos</v>
          </cell>
        </row>
        <row r="28453">
          <cell r="E28453" t="str">
            <v>Regent Ultra 1kg-Nos</v>
          </cell>
        </row>
        <row r="28454">
          <cell r="E28454" t="str">
            <v>Regent Ultra 4 Kg-Nos</v>
          </cell>
        </row>
        <row r="28455">
          <cell r="E28455" t="str">
            <v>Roundup Speed 1lit-Nos</v>
          </cell>
        </row>
        <row r="28456">
          <cell r="E28456" t="str">
            <v>Sectin 600gm-Nos</v>
          </cell>
        </row>
        <row r="28457">
          <cell r="E28457" t="str">
            <v>Sencor-100gm-Nos</v>
          </cell>
        </row>
        <row r="28458">
          <cell r="E28458" t="str">
            <v>Sencor-500gm-Nos</v>
          </cell>
        </row>
        <row r="28459">
          <cell r="E28459" t="str">
            <v>Solomon 1 Lit-Nos</v>
          </cell>
        </row>
        <row r="28460">
          <cell r="E28460" t="str">
            <v>Solomon 100ml-Nos</v>
          </cell>
        </row>
        <row r="28461">
          <cell r="E28461" t="str">
            <v>Solomon 250ml-Nos</v>
          </cell>
        </row>
        <row r="28462">
          <cell r="E28462" t="str">
            <v>Solomon 500ml-Nos</v>
          </cell>
        </row>
        <row r="28463">
          <cell r="E28463" t="str">
            <v>Spintor 7ml-Nos</v>
          </cell>
        </row>
        <row r="28464">
          <cell r="E28464" t="str">
            <v>Spintor-Nos</v>
          </cell>
        </row>
        <row r="28465">
          <cell r="E28465" t="str">
            <v>Sunrice 50gm-Nos</v>
          </cell>
        </row>
        <row r="28466">
          <cell r="E28466" t="str">
            <v>Velum Prime 250ml-Nos</v>
          </cell>
        </row>
        <row r="28467">
          <cell r="E28467" t="str">
            <v>Velum Prime 500ml-Nos</v>
          </cell>
        </row>
        <row r="28468">
          <cell r="E28468" t="str">
            <v>Whip Super 100ml-Nos</v>
          </cell>
        </row>
        <row r="28469">
          <cell r="E28469" t="str">
            <v>Whip Super 1ltr-Nos</v>
          </cell>
        </row>
        <row r="28470">
          <cell r="E28470" t="str">
            <v>Whip Super 250ml-Nos</v>
          </cell>
        </row>
        <row r="28471">
          <cell r="E28471" t="str">
            <v>Whip Super 500ml-Nos</v>
          </cell>
        </row>
        <row r="28472">
          <cell r="E28472" t="str">
            <v>Adue 100 Gm-pcs</v>
          </cell>
        </row>
        <row r="28473">
          <cell r="E28473" t="str">
            <v>Adue 40 Gm-pcs</v>
          </cell>
        </row>
        <row r="28474">
          <cell r="E28474" t="str">
            <v>Aliette 80% Wp 500 Ml-pcs</v>
          </cell>
        </row>
        <row r="28475">
          <cell r="E28475" t="str">
            <v>Aliette Wp80 1 Kg-pcs</v>
          </cell>
        </row>
        <row r="28476">
          <cell r="E28476" t="str">
            <v>Ambition 1 Ltr-pcs</v>
          </cell>
        </row>
        <row r="28477">
          <cell r="E28477" t="str">
            <v>Ambition 500 Ml-pcs</v>
          </cell>
        </row>
        <row r="28478">
          <cell r="E28478" t="str">
            <v>Antracol 1 Kg-kg</v>
          </cell>
        </row>
        <row r="28479">
          <cell r="E28479" t="str">
            <v>Antracol 500 Gm-pcs</v>
          </cell>
        </row>
        <row r="28480">
          <cell r="E28480" t="str">
            <v>Confidor 1 Ltr-pcs</v>
          </cell>
        </row>
        <row r="28481">
          <cell r="E28481" t="str">
            <v>Confidor 100 Ml-pcs</v>
          </cell>
        </row>
        <row r="28482">
          <cell r="E28482" t="str">
            <v>CONFIDOR 250 ML-pcs</v>
          </cell>
        </row>
        <row r="28483">
          <cell r="E28483" t="str">
            <v>Confidor 500 Ml-ltr</v>
          </cell>
        </row>
        <row r="28484">
          <cell r="E28484" t="str">
            <v>Confidor Super 100 Ml-pcs</v>
          </cell>
        </row>
        <row r="28485">
          <cell r="E28485" t="str">
            <v>Confidor Super 250 Ml-ltr</v>
          </cell>
        </row>
        <row r="28486">
          <cell r="E28486" t="str">
            <v>Fitrest 250 Gm-pcs</v>
          </cell>
        </row>
        <row r="28487">
          <cell r="E28487" t="str">
            <v>Foost Wp 500 Gm-pcs</v>
          </cell>
        </row>
        <row r="28488">
          <cell r="E28488" t="str">
            <v>Gaucho 100 Ml-pcs</v>
          </cell>
        </row>
        <row r="28489">
          <cell r="E28489" t="str">
            <v>Gaucho 250 Ml-pcs</v>
          </cell>
        </row>
        <row r="28490">
          <cell r="E28490" t="str">
            <v>Gaucho 50 Ml-pcs</v>
          </cell>
        </row>
        <row r="28491">
          <cell r="E28491" t="str">
            <v>Gaucho 600 Fs 1 Ltr-ltr</v>
          </cell>
        </row>
        <row r="28492">
          <cell r="E28492" t="str">
            <v>Gaucho FS - 100 Ml-pcs</v>
          </cell>
        </row>
        <row r="28493">
          <cell r="E28493" t="str">
            <v>Laudis Sc630 57.5 Ml-pcs</v>
          </cell>
        </row>
        <row r="28494">
          <cell r="E28494" t="str">
            <v>Laudis SC630 8*115 Ml-pcs</v>
          </cell>
        </row>
        <row r="28495">
          <cell r="E28495" t="str">
            <v>Movento Energy Sc240 1 Ltr-ltr</v>
          </cell>
        </row>
        <row r="28496">
          <cell r="E28496" t="str">
            <v>Movento Energy Sc240 250 Ml-pcs</v>
          </cell>
        </row>
        <row r="28497">
          <cell r="E28497" t="str">
            <v>Mustard Proagr 5444-kg</v>
          </cell>
        </row>
        <row r="28498">
          <cell r="E28498" t="str">
            <v>Mustard Proagro 5222-kg</v>
          </cell>
        </row>
        <row r="28499">
          <cell r="E28499" t="str">
            <v>NATIVO 100 GM-pcs</v>
          </cell>
        </row>
        <row r="28500">
          <cell r="E28500" t="str">
            <v>NATIVO 250 GM-pcs</v>
          </cell>
        </row>
        <row r="28501">
          <cell r="E28501" t="str">
            <v>OBERON (T) Sc240 - 200 ML-pcs</v>
          </cell>
        </row>
        <row r="28502">
          <cell r="E28502" t="str">
            <v>Oberon 200 Ml-pcs</v>
          </cell>
        </row>
        <row r="28503">
          <cell r="E28503" t="str">
            <v>Planofix 100 Ml-pcs</v>
          </cell>
        </row>
        <row r="28504">
          <cell r="E28504" t="str">
            <v>Planofix 250 Ml-pcs</v>
          </cell>
        </row>
        <row r="28505">
          <cell r="E28505" t="str">
            <v>Pre Mini Kit-pcs</v>
          </cell>
        </row>
        <row r="28506">
          <cell r="E28506" t="str">
            <v>Proagro Bajra 9444 (1.50 Kg)-kg</v>
          </cell>
        </row>
        <row r="28507">
          <cell r="E28507" t="str">
            <v>Proagro Bajra 9001 (1.50 Kg)-kg</v>
          </cell>
        </row>
        <row r="28508">
          <cell r="E28508" t="str">
            <v>Proagro Bajra 9444 (4.5 Kg)-kg</v>
          </cell>
        </row>
        <row r="28509">
          <cell r="E28509" t="str">
            <v>Proagro Bajra 9444 Gold (1.50 Kg)-kg</v>
          </cell>
        </row>
        <row r="28510">
          <cell r="E28510" t="str">
            <v>Proagro Bajra 9450 (1.50 Kg)-kg</v>
          </cell>
        </row>
        <row r="28511">
          <cell r="E28511" t="str">
            <v>Proagro Bajra Marutej (1.50 Kg)-kg</v>
          </cell>
        </row>
        <row r="28512">
          <cell r="E28512" t="str">
            <v>Proagro Bajra Tejas (1.50 Kg)-kg</v>
          </cell>
        </row>
        <row r="28513">
          <cell r="E28513" t="str">
            <v>Proagro PA 9072 2.25 Kg-pcs</v>
          </cell>
        </row>
        <row r="28514">
          <cell r="E28514" t="str">
            <v>RAFT EC60 - 250 ML-pcs</v>
          </cell>
        </row>
        <row r="28515">
          <cell r="E28515" t="str">
            <v>RAFT EC60 1 LTR-ltr</v>
          </cell>
        </row>
        <row r="28516">
          <cell r="E28516" t="str">
            <v>RAFT EC60 500 ML-pcs</v>
          </cell>
        </row>
        <row r="28517">
          <cell r="E28517" t="str">
            <v>Regent G R 5 Kg-kg</v>
          </cell>
        </row>
        <row r="28518">
          <cell r="E28518" t="str">
            <v>Regent GRO 25 Kg Drum-pcs</v>
          </cell>
        </row>
        <row r="28519">
          <cell r="E28519" t="str">
            <v>Regent SC 1 Ltr-ltr</v>
          </cell>
        </row>
        <row r="28520">
          <cell r="E28520" t="str">
            <v>Regent SC50 500 Ml-pcs</v>
          </cell>
        </row>
        <row r="28521">
          <cell r="E28521" t="str">
            <v>Sivanto Prime 1 Ltr-ltr</v>
          </cell>
        </row>
        <row r="28522">
          <cell r="E28522" t="str">
            <v>Sivanto Prime 250 Ml-pcs</v>
          </cell>
        </row>
        <row r="28523">
          <cell r="E28523" t="str">
            <v>Sivanto Prime 500 Ml-pcs</v>
          </cell>
        </row>
        <row r="28524">
          <cell r="E28524" t="str">
            <v>Solomon 1 Ltr-ltr</v>
          </cell>
        </row>
        <row r="28525">
          <cell r="E28525" t="str">
            <v>Solomon 250 Ml-pcs</v>
          </cell>
        </row>
        <row r="28526">
          <cell r="E28526" t="str">
            <v>Solomon 500 Ml-pcs</v>
          </cell>
        </row>
        <row r="28527">
          <cell r="E28527" t="str">
            <v>Surpass 7007 BG-II-pcs</v>
          </cell>
        </row>
        <row r="28528">
          <cell r="E28528" t="str">
            <v>Surpass 7010 BG-II-pcs</v>
          </cell>
        </row>
        <row r="28529">
          <cell r="E28529" t="str">
            <v>Surpass 7172 BG-II-pcs</v>
          </cell>
        </row>
        <row r="28530">
          <cell r="E28530" t="str">
            <v>Surpass Safal -555-pcs</v>
          </cell>
        </row>
        <row r="28531">
          <cell r="E28531" t="str">
            <v>Surpass SP 7272 BG-II-pcs</v>
          </cell>
        </row>
        <row r="28532">
          <cell r="E28532" t="str">
            <v>Velum Prime 500 Ml-pcs</v>
          </cell>
        </row>
        <row r="28533">
          <cell r="E28533" t="str">
            <v>Whip Super 1 Ltr-ltr</v>
          </cell>
        </row>
        <row r="28534">
          <cell r="E28534" t="str">
            <v>Whip Super 500 Ml-ltr</v>
          </cell>
        </row>
        <row r="28535">
          <cell r="E28535" t="str">
            <v>Whip Super EC90 500 Ml-pcs</v>
          </cell>
        </row>
        <row r="28536">
          <cell r="E28536" t="str">
            <v>ADMIRE 150 GM-NOS</v>
          </cell>
        </row>
        <row r="28537">
          <cell r="E28537" t="str">
            <v>ADMIRE 16GM-NOS</v>
          </cell>
        </row>
        <row r="28538">
          <cell r="E28538" t="str">
            <v>ADMIRE 300 GM-NOS</v>
          </cell>
        </row>
        <row r="28539">
          <cell r="E28539" t="str">
            <v>AGENDA 100 ML-NOS</v>
          </cell>
        </row>
        <row r="28540">
          <cell r="E28540" t="str">
            <v>ALANTO 250ML-NOS</v>
          </cell>
        </row>
        <row r="28541">
          <cell r="E28541" t="str">
            <v>ALION PLUS 5LTR-NOS</v>
          </cell>
        </row>
        <row r="28542">
          <cell r="E28542" t="str">
            <v>ALITTE 1KG-NOS</v>
          </cell>
        </row>
        <row r="28543">
          <cell r="E28543" t="str">
            <v>ALITTE 250GM-NOS</v>
          </cell>
        </row>
        <row r="28544">
          <cell r="E28544" t="str">
            <v>ALITTE 500 GM-NOS</v>
          </cell>
        </row>
        <row r="28545">
          <cell r="E28545" t="str">
            <v>AMBITION 1LTR-NOS</v>
          </cell>
        </row>
        <row r="28546">
          <cell r="E28546" t="str">
            <v>AMBITION 500ML-NOS</v>
          </cell>
        </row>
        <row r="28547">
          <cell r="E28547" t="str">
            <v>ANTRACOL 100GM-NOS</v>
          </cell>
        </row>
        <row r="28548">
          <cell r="E28548" t="str">
            <v>ANTRACOL 1KG-NOS</v>
          </cell>
        </row>
        <row r="28549">
          <cell r="E28549" t="str">
            <v>ANTRACOL 250GM-NOS</v>
          </cell>
        </row>
        <row r="28550">
          <cell r="E28550" t="str">
            <v>ANTRACOL 500GM-NOS</v>
          </cell>
        </row>
        <row r="28551">
          <cell r="E28551" t="str">
            <v>BELT EXPERT 100 ML-NOS</v>
          </cell>
        </row>
        <row r="28552">
          <cell r="E28552" t="str">
            <v>BUONOS 250ML-NOS</v>
          </cell>
        </row>
        <row r="28553">
          <cell r="E28553" t="str">
            <v>CONFIDOR 100ML-NOS</v>
          </cell>
        </row>
        <row r="28554">
          <cell r="E28554" t="str">
            <v>CONFIDOR 1LTR-NOS</v>
          </cell>
        </row>
        <row r="28555">
          <cell r="E28555" t="str">
            <v>CONFIDOR 250ML-NOS</v>
          </cell>
        </row>
        <row r="28556">
          <cell r="E28556" t="str">
            <v>CONFIDOR 500ML.-NOS</v>
          </cell>
        </row>
        <row r="28557">
          <cell r="E28557" t="str">
            <v>CONFIDOR SUPER 100ML-NOS</v>
          </cell>
        </row>
        <row r="28558">
          <cell r="E28558" t="str">
            <v>CONFIDOR SUPER 1LTR-NOS</v>
          </cell>
        </row>
        <row r="28559">
          <cell r="E28559" t="str">
            <v>CONFIDOR SUPER 250ML-NOS</v>
          </cell>
        </row>
        <row r="28560">
          <cell r="E28560" t="str">
            <v>CONFIDOR SUPER 50 ML-NOS</v>
          </cell>
        </row>
        <row r="28561">
          <cell r="E28561" t="str">
            <v>CONFIDOR SUPER 500ML-NOS</v>
          </cell>
        </row>
        <row r="28562">
          <cell r="E28562" t="str">
            <v>DECIS 100 100ML-NOS</v>
          </cell>
        </row>
        <row r="28563">
          <cell r="E28563" t="str">
            <v>DECIS 100 250ML-NOS</v>
          </cell>
        </row>
        <row r="28564">
          <cell r="E28564" t="str">
            <v>DECIS 2.8 250ML-NOS</v>
          </cell>
        </row>
        <row r="28565">
          <cell r="E28565" t="str">
            <v>DECIS 2.8 500ML-NOS</v>
          </cell>
        </row>
        <row r="28566">
          <cell r="E28566" t="str">
            <v>DECIS2.8 1 LTR-NOS</v>
          </cell>
        </row>
        <row r="28567">
          <cell r="E28567" t="str">
            <v>ETHREL 100ML-NOS</v>
          </cell>
        </row>
        <row r="28568">
          <cell r="E28568" t="str">
            <v>ETHREL 1LTR-NOS</v>
          </cell>
        </row>
        <row r="28569">
          <cell r="E28569" t="str">
            <v>ETHREL 500ML-NOS</v>
          </cell>
        </row>
        <row r="28570">
          <cell r="E28570" t="str">
            <v>EVERGOL EXTEND FS308 100ML-NOS</v>
          </cell>
        </row>
        <row r="28571">
          <cell r="E28571" t="str">
            <v>FAME 100ML-NOS</v>
          </cell>
        </row>
        <row r="28572">
          <cell r="E28572" t="str">
            <v>FAME 250ML-NOS</v>
          </cell>
        </row>
        <row r="28573">
          <cell r="E28573" t="str">
            <v>FAME 50 ML-NOS</v>
          </cell>
        </row>
        <row r="28574">
          <cell r="E28574" t="str">
            <v>FITREST SG5 100GM-NOS</v>
          </cell>
        </row>
        <row r="28575">
          <cell r="E28575" t="str">
            <v>FITREST SG5 250GM-NOS</v>
          </cell>
        </row>
        <row r="28576">
          <cell r="E28576" t="str">
            <v>FLOTIS 1LTR-NOS</v>
          </cell>
        </row>
        <row r="28577">
          <cell r="E28577" t="str">
            <v>FLOTIS 500ML-NOS</v>
          </cell>
        </row>
        <row r="28578">
          <cell r="E28578" t="str">
            <v>FOLICURE 100ML-NOS</v>
          </cell>
        </row>
        <row r="28579">
          <cell r="E28579" t="str">
            <v>FOLICURE 1LTR-NOS</v>
          </cell>
        </row>
        <row r="28580">
          <cell r="E28580" t="str">
            <v>FOLICURE 250ML-NOS</v>
          </cell>
        </row>
        <row r="28581">
          <cell r="E28581" t="str">
            <v>FOLICURE 500ML-NOS</v>
          </cell>
        </row>
        <row r="28582">
          <cell r="E28582" t="str">
            <v>INFINITO 100ML-NOS</v>
          </cell>
        </row>
        <row r="28583">
          <cell r="E28583" t="str">
            <v>INFINITO 500ML-NOS</v>
          </cell>
        </row>
        <row r="28584">
          <cell r="E28584" t="str">
            <v>K-OTHRINE FLOW 50 ML-NOS</v>
          </cell>
        </row>
        <row r="28585">
          <cell r="E28585" t="str">
            <v>LARVIN 100GM-NOS</v>
          </cell>
        </row>
        <row r="28586">
          <cell r="E28586" t="str">
            <v>LARVIN 1KG-NOS</v>
          </cell>
        </row>
        <row r="28587">
          <cell r="E28587" t="str">
            <v>LARVIN 250 GM-NOS</v>
          </cell>
        </row>
        <row r="28588">
          <cell r="E28588" t="str">
            <v>LARVIN 500GM-NOS</v>
          </cell>
        </row>
        <row r="28589">
          <cell r="E28589" t="str">
            <v>LESENTA 100 GM-NOS</v>
          </cell>
        </row>
        <row r="28590">
          <cell r="E28590" t="str">
            <v>LODIS 115 ML-NOS</v>
          </cell>
        </row>
        <row r="28591">
          <cell r="E28591" t="str">
            <v>LUNA EPERIENCE 100ML-NOS</v>
          </cell>
        </row>
        <row r="28592">
          <cell r="E28592" t="str">
            <v>Luna Experience 1 Ltr-NOS</v>
          </cell>
        </row>
        <row r="28593">
          <cell r="E28593" t="str">
            <v>LUNA EXPERIENCE 250ML-NOS</v>
          </cell>
        </row>
        <row r="28594">
          <cell r="E28594" t="str">
            <v>MELODY DUO 100GM-NOS</v>
          </cell>
        </row>
        <row r="28595">
          <cell r="E28595" t="str">
            <v>MELODY DUO 400GM-NOS</v>
          </cell>
        </row>
        <row r="28596">
          <cell r="E28596" t="str">
            <v>MELODY DUO 800GM-NOS</v>
          </cell>
        </row>
        <row r="28597">
          <cell r="E28597" t="str">
            <v>MOVENTO ENARGY 100ML-NOS</v>
          </cell>
        </row>
        <row r="28598">
          <cell r="E28598" t="str">
            <v>MOVENTO ENERGY 1LTR-NOS</v>
          </cell>
        </row>
        <row r="28599">
          <cell r="E28599" t="str">
            <v>MOVENTO ENERGY 250ML-NOS</v>
          </cell>
        </row>
        <row r="28600">
          <cell r="E28600" t="str">
            <v>MOVENTO OD 1LTR-NOS</v>
          </cell>
        </row>
        <row r="28601">
          <cell r="E28601" t="str">
            <v>MOVENTO OD 250ML-NOS</v>
          </cell>
        </row>
        <row r="28602">
          <cell r="E28602" t="str">
            <v>MOVENTO OD 500ML-NOS</v>
          </cell>
        </row>
        <row r="28603">
          <cell r="E28603" t="str">
            <v>NATIVO 100GM-NOS</v>
          </cell>
        </row>
        <row r="28604">
          <cell r="E28604" t="str">
            <v>NATIVO 250 Gm-NOS</v>
          </cell>
        </row>
        <row r="28605">
          <cell r="E28605" t="str">
            <v>NATIVO 50 GM-NOS</v>
          </cell>
        </row>
        <row r="28606">
          <cell r="E28606" t="str">
            <v>NATIVO 500GM-NOS</v>
          </cell>
        </row>
        <row r="28607">
          <cell r="E28607" t="str">
            <v>OBERON 200ML-NOS</v>
          </cell>
        </row>
        <row r="28608">
          <cell r="E28608" t="str">
            <v>PLANOFIX 100ML-NOS</v>
          </cell>
        </row>
        <row r="28609">
          <cell r="E28609" t="str">
            <v>PLANOFIX 1LTR-NOS</v>
          </cell>
        </row>
        <row r="28610">
          <cell r="E28610" t="str">
            <v>PLANOFIX 250ML-NOS</v>
          </cell>
        </row>
        <row r="28611">
          <cell r="E28611" t="str">
            <v>PLANOFIX 500 ML-NOS</v>
          </cell>
        </row>
        <row r="28612">
          <cell r="E28612" t="str">
            <v>PROFILER 1KG-NOS</v>
          </cell>
        </row>
        <row r="28613">
          <cell r="E28613" t="str">
            <v>PROFILER 250GM-NOS</v>
          </cell>
        </row>
        <row r="28614">
          <cell r="E28614" t="str">
            <v>PROFILER 2KG-NOS</v>
          </cell>
        </row>
        <row r="28615">
          <cell r="E28615" t="str">
            <v>QUICK BAYT 50 GM-NOS</v>
          </cell>
        </row>
        <row r="28616">
          <cell r="E28616" t="str">
            <v>REGENT 100ML-NOS</v>
          </cell>
        </row>
        <row r="28617">
          <cell r="E28617" t="str">
            <v>REGENT SC 1LTR-NOS</v>
          </cell>
        </row>
        <row r="28618">
          <cell r="E28618" t="str">
            <v>REGENT SC 250ML-NOS</v>
          </cell>
        </row>
        <row r="28619">
          <cell r="E28619" t="str">
            <v>REGENT SC 500ML-NOS</v>
          </cell>
        </row>
        <row r="28620">
          <cell r="E28620" t="str">
            <v>REGENT(GR) 1KG-NOS</v>
          </cell>
        </row>
        <row r="28621">
          <cell r="E28621" t="str">
            <v>REGENT(GR) 5KG-NOS</v>
          </cell>
        </row>
        <row r="28622">
          <cell r="E28622" t="str">
            <v>SECTIN 100 GM-NOS</v>
          </cell>
        </row>
        <row r="28623">
          <cell r="E28623" t="str">
            <v>SECTIN 1KG-NOS</v>
          </cell>
        </row>
        <row r="28624">
          <cell r="E28624" t="str">
            <v>SECTIN 600GM-NOS</v>
          </cell>
        </row>
        <row r="28625">
          <cell r="E28625" t="str">
            <v>SENCOR 500GM-NOS</v>
          </cell>
        </row>
        <row r="28626">
          <cell r="E28626" t="str">
            <v>SENCORE 100GM-NOS</v>
          </cell>
        </row>
        <row r="28627">
          <cell r="E28627" t="str">
            <v>SIVATO PRIME 1LTR-NOS</v>
          </cell>
        </row>
        <row r="28628">
          <cell r="E28628" t="str">
            <v>SOLFAC WP 10 20 GM-NOS</v>
          </cell>
        </row>
        <row r="28629">
          <cell r="E28629" t="str">
            <v>SOLOMAN 500ML-NOS</v>
          </cell>
        </row>
        <row r="28630">
          <cell r="E28630" t="str">
            <v>SOLOMON 250ML-NOS</v>
          </cell>
        </row>
        <row r="28631">
          <cell r="E28631" t="str">
            <v>SPINTOR 75ML-NOS</v>
          </cell>
        </row>
        <row r="28632">
          <cell r="E28632" t="str">
            <v>TOPSTAR 100GM-NOS</v>
          </cell>
        </row>
        <row r="28633">
          <cell r="E28633" t="str">
            <v>TOPSTAR 35GR-NOS</v>
          </cell>
        </row>
        <row r="28634">
          <cell r="E28634" t="str">
            <v>VELUM PRIME 250ML-NOS</v>
          </cell>
        </row>
        <row r="28635">
          <cell r="E28635" t="str">
            <v>VELUM PRIME 500ML-NOS</v>
          </cell>
        </row>
        <row r="28636">
          <cell r="E28636" t="str">
            <v>Admire 150 GM</v>
          </cell>
        </row>
        <row r="28637">
          <cell r="E28637" t="str">
            <v>Admire 30 GM</v>
          </cell>
        </row>
        <row r="28638">
          <cell r="E28638" t="str">
            <v>Admire 300 GM</v>
          </cell>
        </row>
        <row r="28639">
          <cell r="E28639" t="str">
            <v>Admire 75 GM</v>
          </cell>
        </row>
        <row r="28640">
          <cell r="E28640" t="str">
            <v>ALANTO 250 ML</v>
          </cell>
        </row>
        <row r="28641">
          <cell r="E28641" t="str">
            <v>Aliette 1 KG</v>
          </cell>
        </row>
        <row r="28642">
          <cell r="E28642" t="str">
            <v>Aliette 250 GM</v>
          </cell>
        </row>
        <row r="28643">
          <cell r="E28643" t="str">
            <v>Aliette 500 GM</v>
          </cell>
        </row>
        <row r="28644">
          <cell r="E28644" t="str">
            <v>AMBITION 1 LTR</v>
          </cell>
        </row>
        <row r="28645">
          <cell r="E28645" t="str">
            <v>AMBITION 500 ML</v>
          </cell>
        </row>
        <row r="28646">
          <cell r="E28646" t="str">
            <v>Antracol 1 KG</v>
          </cell>
        </row>
        <row r="28647">
          <cell r="E28647" t="str">
            <v>Antracol 250 GM</v>
          </cell>
        </row>
        <row r="28648">
          <cell r="E28648" t="str">
            <v>Antracol 500 GM</v>
          </cell>
        </row>
        <row r="28649">
          <cell r="E28649" t="str">
            <v>CONFIDOR 1 LTR</v>
          </cell>
        </row>
        <row r="28650">
          <cell r="E28650" t="str">
            <v>CONFIDOR 100 ML</v>
          </cell>
        </row>
        <row r="28651">
          <cell r="E28651" t="str">
            <v>CONFIDOR 250 ML</v>
          </cell>
        </row>
        <row r="28652">
          <cell r="E28652" t="str">
            <v>CONFIDOR 50 ML</v>
          </cell>
        </row>
        <row r="28653">
          <cell r="E28653" t="str">
            <v>CONFIDOR 500 ML</v>
          </cell>
        </row>
        <row r="28654">
          <cell r="E28654" t="str">
            <v>Confidor Super 100 ML</v>
          </cell>
        </row>
        <row r="28655">
          <cell r="E28655" t="str">
            <v>Confidor Super 250 ML</v>
          </cell>
        </row>
        <row r="28656">
          <cell r="E28656" t="str">
            <v>Confidor Super 50 ML</v>
          </cell>
        </row>
        <row r="28657">
          <cell r="E28657" t="str">
            <v>Confidor Super 500 ML</v>
          </cell>
        </row>
        <row r="28658">
          <cell r="E28658" t="str">
            <v>Decis 1 LTR</v>
          </cell>
        </row>
        <row r="28659">
          <cell r="E28659" t="str">
            <v>Decis 100 ML</v>
          </cell>
        </row>
        <row r="28660">
          <cell r="E28660" t="str">
            <v>Decis 250 ML</v>
          </cell>
        </row>
        <row r="28661">
          <cell r="E28661" t="str">
            <v>Decis 500 ML</v>
          </cell>
        </row>
        <row r="28662">
          <cell r="E28662" t="str">
            <v>Ethrel 1 LTR</v>
          </cell>
        </row>
        <row r="28663">
          <cell r="E28663" t="str">
            <v>Ethrel 100 ML</v>
          </cell>
        </row>
        <row r="28664">
          <cell r="E28664" t="str">
            <v>Ethrel 500 ML</v>
          </cell>
        </row>
        <row r="28665">
          <cell r="E28665" t="str">
            <v>Folicur 100 ML</v>
          </cell>
        </row>
        <row r="28666">
          <cell r="E28666" t="str">
            <v>Folicur 250 Ec 1 LTR</v>
          </cell>
        </row>
        <row r="28667">
          <cell r="E28667" t="str">
            <v>Folicur 250 ML</v>
          </cell>
        </row>
        <row r="28668">
          <cell r="E28668" t="str">
            <v>Folicur 500 ML</v>
          </cell>
        </row>
        <row r="28669">
          <cell r="E28669" t="str">
            <v>FOOST 500 GM</v>
          </cell>
        </row>
        <row r="28670">
          <cell r="E28670" t="str">
            <v>INFINITO SC 1 LTR</v>
          </cell>
        </row>
        <row r="28671">
          <cell r="E28671" t="str">
            <v>INFINITO SC 500 ML</v>
          </cell>
        </row>
        <row r="28672">
          <cell r="E28672" t="str">
            <v>Larvin 100 GM</v>
          </cell>
        </row>
        <row r="28673">
          <cell r="E28673" t="str">
            <v>LAUDIS 115 ML</v>
          </cell>
        </row>
        <row r="28674">
          <cell r="E28674" t="str">
            <v>LESENTA 100 GM</v>
          </cell>
        </row>
        <row r="28675">
          <cell r="E28675" t="str">
            <v>LUNA EXPERIENCE 1 LTR</v>
          </cell>
        </row>
        <row r="28676">
          <cell r="E28676" t="str">
            <v>LUNA EXPERIENCE 250 ML</v>
          </cell>
        </row>
        <row r="28677">
          <cell r="E28677" t="str">
            <v>MAIZE 9141 3.5 KG</v>
          </cell>
        </row>
        <row r="28678">
          <cell r="E28678" t="str">
            <v>MAIZE 9149 4 KG</v>
          </cell>
        </row>
        <row r="28679">
          <cell r="E28679" t="str">
            <v>MAIZE ALL ROUNDER 5 KG</v>
          </cell>
        </row>
        <row r="28680">
          <cell r="E28680" t="str">
            <v>MAIZE PINNACLE 3.5 KG</v>
          </cell>
        </row>
        <row r="28681">
          <cell r="E28681" t="str">
            <v>Melodyduo 400 GM</v>
          </cell>
        </row>
        <row r="28682">
          <cell r="E28682" t="str">
            <v>Melodyduo 800 GM</v>
          </cell>
        </row>
        <row r="28683">
          <cell r="E28683" t="str">
            <v>MOVENTO OD 1 LTR</v>
          </cell>
        </row>
        <row r="28684">
          <cell r="E28684" t="str">
            <v>MOVENTO OD 250 ML</v>
          </cell>
        </row>
        <row r="28685">
          <cell r="E28685" t="str">
            <v>MOVENTO OD 500 ML</v>
          </cell>
        </row>
        <row r="28686">
          <cell r="E28686" t="str">
            <v>MOVETO ENERGY 1 LTR</v>
          </cell>
        </row>
        <row r="28687">
          <cell r="E28687" t="str">
            <v>Nativo 1 KG</v>
          </cell>
        </row>
        <row r="28688">
          <cell r="E28688" t="str">
            <v>Nativo 100 GM</v>
          </cell>
        </row>
        <row r="28689">
          <cell r="E28689" t="str">
            <v>Nativo 250 GM</v>
          </cell>
        </row>
        <row r="28690">
          <cell r="E28690" t="str">
            <v>Nativo 500 GM</v>
          </cell>
        </row>
        <row r="28691">
          <cell r="E28691" t="str">
            <v>Oberon 200 ML</v>
          </cell>
        </row>
        <row r="28692">
          <cell r="E28692" t="str">
            <v>Planofix 1 LTR</v>
          </cell>
        </row>
        <row r="28693">
          <cell r="E28693" t="str">
            <v>Planofix 100 ML</v>
          </cell>
        </row>
        <row r="28694">
          <cell r="E28694" t="str">
            <v>Planofix 250 ML</v>
          </cell>
        </row>
        <row r="28695">
          <cell r="E28695" t="str">
            <v>Planofix 500 ML</v>
          </cell>
        </row>
        <row r="28696">
          <cell r="E28696" t="str">
            <v>PROFILER 1 KG</v>
          </cell>
        </row>
        <row r="28697">
          <cell r="E28697" t="str">
            <v>PROFILER 250 GM</v>
          </cell>
        </row>
        <row r="28698">
          <cell r="E28698" t="str">
            <v>REGENT GOLD 250 ML</v>
          </cell>
        </row>
        <row r="28699">
          <cell r="E28699" t="str">
            <v>REGENT GOLD 500 ML</v>
          </cell>
        </row>
        <row r="28700">
          <cell r="E28700" t="str">
            <v>REGENT SC 1 LTR</v>
          </cell>
        </row>
        <row r="28701">
          <cell r="E28701" t="str">
            <v>REGENT SC 100 ML</v>
          </cell>
        </row>
        <row r="28702">
          <cell r="E28702" t="str">
            <v>REGENT SC 250 ML</v>
          </cell>
        </row>
        <row r="28703">
          <cell r="E28703" t="str">
            <v>REGENT SC 500 ML</v>
          </cell>
        </row>
        <row r="28704">
          <cell r="E28704" t="str">
            <v>Sectin 1 KG</v>
          </cell>
        </row>
        <row r="28705">
          <cell r="E28705" t="str">
            <v>Sencor 100 GM</v>
          </cell>
        </row>
        <row r="28706">
          <cell r="E28706" t="str">
            <v>SOLOMAN 100 ML</v>
          </cell>
        </row>
        <row r="28707">
          <cell r="E28707" t="str">
            <v>SOLOMON 250 ML</v>
          </cell>
        </row>
        <row r="28708">
          <cell r="E28708" t="str">
            <v>SOLOMON 500 ML</v>
          </cell>
        </row>
        <row r="28709">
          <cell r="E28709" t="str">
            <v>Spintor 75 ML</v>
          </cell>
        </row>
        <row r="28710">
          <cell r="E28710" t="str">
            <v>Super Confidor 50 ML</v>
          </cell>
        </row>
        <row r="28711">
          <cell r="E28711" t="str">
            <v>VELUM PRIME 250 ML</v>
          </cell>
        </row>
        <row r="28712">
          <cell r="E28712" t="str">
            <v>VELUM PRIME 500 ML</v>
          </cell>
        </row>
        <row r="28713">
          <cell r="E28713" t="str">
            <v>5222 (500gms)-Kg of 1000 Gms</v>
          </cell>
        </row>
        <row r="28714">
          <cell r="E28714" t="str">
            <v>5222 1 Kgs-Kg of 1000 Gms</v>
          </cell>
        </row>
        <row r="28715">
          <cell r="E28715" t="str">
            <v>5232 Laahi-Kg of 1000 Gms</v>
          </cell>
        </row>
        <row r="28716">
          <cell r="E28716" t="str">
            <v>6129 RICE SEED-Kg of 1000 Gms</v>
          </cell>
        </row>
        <row r="28717">
          <cell r="E28717" t="str">
            <v>6444 1Kg-Kg of 1000 Gms</v>
          </cell>
        </row>
        <row r="28718">
          <cell r="E28718" t="str">
            <v>6508 Rice-Kg of 1000 Gms</v>
          </cell>
        </row>
        <row r="28719">
          <cell r="E28719" t="str">
            <v>6633 Rice Seeds-Kg of 1000 Gms</v>
          </cell>
        </row>
        <row r="28720">
          <cell r="E28720" t="str">
            <v>ADMIRE 2GM-Kg of 1000 Gms</v>
          </cell>
        </row>
        <row r="28721">
          <cell r="E28721" t="str">
            <v>ADORA 1 LTR-Ml</v>
          </cell>
        </row>
        <row r="28722">
          <cell r="E28722" t="str">
            <v>ADORA 10 ML-Ml</v>
          </cell>
        </row>
        <row r="28723">
          <cell r="E28723" t="str">
            <v>ADORA 100 ML-Ml</v>
          </cell>
        </row>
        <row r="28724">
          <cell r="E28724" t="str">
            <v>Adora 200ml-Pcs</v>
          </cell>
        </row>
        <row r="28725">
          <cell r="E28725" t="str">
            <v>ADORA 500 ML-Ml</v>
          </cell>
        </row>
        <row r="28726">
          <cell r="E28726" t="str">
            <v>ADORA 50Ml-Ml</v>
          </cell>
        </row>
        <row r="28727">
          <cell r="E28727" t="str">
            <v>AGILE 1 LTR-Ml</v>
          </cell>
        </row>
        <row r="28728">
          <cell r="E28728" t="str">
            <v>AGILE 100ML-Ml</v>
          </cell>
        </row>
        <row r="28729">
          <cell r="E28729" t="str">
            <v>AGILE 250ML-Ml</v>
          </cell>
        </row>
        <row r="28730">
          <cell r="E28730" t="str">
            <v>AGILE 500ML-Ml</v>
          </cell>
        </row>
        <row r="28731">
          <cell r="E28731" t="str">
            <v>ALANTO 100Ml-Ml</v>
          </cell>
        </row>
        <row r="28732">
          <cell r="E28732" t="str">
            <v>Ambition 100ml-Pcs</v>
          </cell>
        </row>
        <row r="28733">
          <cell r="E28733" t="str">
            <v>Ambition 250ml-Pcs</v>
          </cell>
        </row>
        <row r="28734">
          <cell r="E28734" t="str">
            <v>Ambition 500ml-Pcs</v>
          </cell>
        </row>
        <row r="28735">
          <cell r="E28735" t="str">
            <v>AMPUS 5ML-Pcs</v>
          </cell>
        </row>
        <row r="28736">
          <cell r="E28736" t="str">
            <v>AMSAC 100 ML-Ml</v>
          </cell>
        </row>
        <row r="28737">
          <cell r="E28737" t="str">
            <v>AMSAC 200Ml-Ml</v>
          </cell>
        </row>
        <row r="28738">
          <cell r="E28738" t="str">
            <v>AMSAC 50 ML-Ml</v>
          </cell>
        </row>
        <row r="28739">
          <cell r="E28739" t="str">
            <v>ANTRACOL 100Gm-Kg of 1000 Gms</v>
          </cell>
        </row>
        <row r="28740">
          <cell r="E28740" t="str">
            <v>ANTRACOL 1Kg-Kg of 1000 Gms</v>
          </cell>
        </row>
        <row r="28741">
          <cell r="E28741" t="str">
            <v>ANTRACOL 250Gm-Kg of 1000 Gms</v>
          </cell>
        </row>
        <row r="28742">
          <cell r="E28742" t="str">
            <v>ANTRACOL 500 Gms-Kg of 1000 Gms</v>
          </cell>
        </row>
        <row r="28743">
          <cell r="E28743" t="str">
            <v>APPLE 500Ml-Ml</v>
          </cell>
        </row>
        <row r="28744">
          <cell r="E28744" t="str">
            <v>AREVA 25% - 5GM-Pcs</v>
          </cell>
        </row>
        <row r="28745">
          <cell r="E28745" t="str">
            <v>Assets 100ml-Pcs</v>
          </cell>
        </row>
        <row r="28746">
          <cell r="E28746" t="str">
            <v>ATLANTIS 160Gm-Kg of 1000 Gms</v>
          </cell>
        </row>
        <row r="28747">
          <cell r="E28747" t="str">
            <v>BARRIER 100GM-Kg of 1000 Gms</v>
          </cell>
        </row>
        <row r="28748">
          <cell r="E28748" t="str">
            <v>BAYER 5210-Kg of 1000 Gms</v>
          </cell>
        </row>
        <row r="28749">
          <cell r="E28749" t="str">
            <v>BAYER REGENT 1Kg-Kg of 1000 Gms</v>
          </cell>
        </row>
        <row r="28750">
          <cell r="E28750" t="str">
            <v>BAYER REGENT 5Kg-Kg of 1000 Gms</v>
          </cell>
        </row>
        <row r="28751">
          <cell r="E28751" t="str">
            <v>Council Activ 45 Gm-Pcs</v>
          </cell>
        </row>
        <row r="28752">
          <cell r="E28752" t="str">
            <v>Council Activ 90 Gms-Pcs</v>
          </cell>
        </row>
        <row r="28753">
          <cell r="E28753" t="str">
            <v>CRAZE 100ML-Pcs</v>
          </cell>
        </row>
        <row r="28754">
          <cell r="E28754" t="str">
            <v>CRAZE 1LTR-Pcs</v>
          </cell>
        </row>
        <row r="28755">
          <cell r="E28755" t="str">
            <v>CRAZE 250 ML-Ml</v>
          </cell>
        </row>
        <row r="28756">
          <cell r="E28756" t="str">
            <v>CRAZE 500 ML-Ml</v>
          </cell>
        </row>
        <row r="28757">
          <cell r="E28757" t="str">
            <v>D-ERA 100 Gms-Kg of 1000 Gms</v>
          </cell>
        </row>
        <row r="28758">
          <cell r="E28758" t="str">
            <v>Decis 250ml-Pcs</v>
          </cell>
        </row>
        <row r="28759">
          <cell r="E28759" t="str">
            <v>DECIS 50Ml-Ml</v>
          </cell>
        </row>
        <row r="28760">
          <cell r="E28760" t="str">
            <v>DEFEND 2 Gms-Kg of 1000 Gms</v>
          </cell>
        </row>
        <row r="28761">
          <cell r="E28761" t="str">
            <v>Dera 500gms-Kg of 1000 Gms</v>
          </cell>
        </row>
        <row r="28762">
          <cell r="E28762" t="str">
            <v>Diamond Rice Seeds-Kg of 1000 Gms</v>
          </cell>
        </row>
        <row r="28763">
          <cell r="E28763" t="str">
            <v>Elite 100GMS-Pcs</v>
          </cell>
        </row>
        <row r="28764">
          <cell r="E28764" t="str">
            <v>EMESTO PRIME 100ML-Pcs</v>
          </cell>
        </row>
        <row r="28765">
          <cell r="E28765" t="str">
            <v>Fame 100ml-Pcs</v>
          </cell>
        </row>
        <row r="28766">
          <cell r="E28766" t="str">
            <v>FAME 10ML-Ml</v>
          </cell>
        </row>
        <row r="28767">
          <cell r="E28767" t="str">
            <v>FAME 50 ML-Ml</v>
          </cell>
        </row>
        <row r="28768">
          <cell r="E28768" t="str">
            <v>FOLICURE 100 Ml-Ml</v>
          </cell>
        </row>
        <row r="28769">
          <cell r="E28769" t="str">
            <v>GAUCHO 100 ML-Ml</v>
          </cell>
        </row>
        <row r="28770">
          <cell r="E28770" t="str">
            <v>Gaucho 9ml-Pcs</v>
          </cell>
        </row>
        <row r="28771">
          <cell r="E28771" t="str">
            <v>LESENTA 100GM-Kg of 1000 Gms</v>
          </cell>
        </row>
        <row r="28772">
          <cell r="E28772" t="str">
            <v>LESENTA 250GM-Kg of 1000 Gms</v>
          </cell>
        </row>
        <row r="28773">
          <cell r="E28773" t="str">
            <v>LESENTA 40GM-Kg of 1000 Gms</v>
          </cell>
        </row>
        <row r="28774">
          <cell r="E28774" t="str">
            <v>MONCERENE 1 LTR-Pcs</v>
          </cell>
        </row>
        <row r="28775">
          <cell r="E28775" t="str">
            <v>MONCERENE 250Ml-Ml</v>
          </cell>
        </row>
        <row r="28776">
          <cell r="E28776" t="str">
            <v>MONCERENE 500Ml-Ml</v>
          </cell>
        </row>
        <row r="28777">
          <cell r="E28777" t="str">
            <v>Nativo 1 Kg-Pcs</v>
          </cell>
        </row>
        <row r="28778">
          <cell r="E28778" t="str">
            <v>NATIVO 100GMS-Pcs</v>
          </cell>
        </row>
        <row r="28779">
          <cell r="E28779" t="str">
            <v>Natvio 100gm-Pcs</v>
          </cell>
        </row>
        <row r="28780">
          <cell r="E28780" t="str">
            <v>NATVIO 50GM-Kg of 1000 Gms</v>
          </cell>
        </row>
        <row r="28781">
          <cell r="E28781" t="str">
            <v>Nemato Free 1 Kg-Kg of 1000 Gms</v>
          </cell>
        </row>
        <row r="28782">
          <cell r="E28782" t="str">
            <v>RAXIL 40 Gms-Kg of 1000 Gms</v>
          </cell>
        </row>
        <row r="28783">
          <cell r="E28783" t="str">
            <v>RAXIL 50 ML-Ml</v>
          </cell>
        </row>
        <row r="28784">
          <cell r="E28784" t="str">
            <v>REGENT 25 Kgs-Kg of 1000 Gms</v>
          </cell>
        </row>
        <row r="28785">
          <cell r="E28785" t="str">
            <v>REGENT SC 100Ml-Ml</v>
          </cell>
        </row>
        <row r="28786">
          <cell r="E28786" t="str">
            <v>REGENT SC 250Ml-Ml</v>
          </cell>
        </row>
        <row r="28787">
          <cell r="E28787" t="str">
            <v>REGENT SC 500 ML-Ml</v>
          </cell>
        </row>
        <row r="28788">
          <cell r="E28788" t="str">
            <v>REGENT ULTRA 4Kgs-Kg of 1000 Gms</v>
          </cell>
        </row>
        <row r="28789">
          <cell r="E28789" t="str">
            <v>SOLOMON 1 LTR-Ml</v>
          </cell>
        </row>
        <row r="28790">
          <cell r="E28790" t="str">
            <v>SOLOMON 100Ml-Ml</v>
          </cell>
        </row>
        <row r="28791">
          <cell r="E28791" t="str">
            <v>SOLOMON 250 ML-Ml</v>
          </cell>
        </row>
        <row r="28792">
          <cell r="E28792" t="str">
            <v>TOPSTAR 22.5GMS-Gms</v>
          </cell>
        </row>
        <row r="28793">
          <cell r="E28793" t="str">
            <v>Admire (Imidaclo70%Wg) 2 Gm-Nos</v>
          </cell>
        </row>
        <row r="28794">
          <cell r="E28794" t="str">
            <v>Admire 75 Gm (Imidacloprid 70% Wg) Bayer-Nos</v>
          </cell>
        </row>
        <row r="28795">
          <cell r="E28795" t="str">
            <v>Admire 8*2 Gm-Nos</v>
          </cell>
        </row>
        <row r="28796">
          <cell r="E28796" t="str">
            <v>ADMIRE BAYER 70 WG- 150 GM-Nos</v>
          </cell>
        </row>
        <row r="28797">
          <cell r="E28797" t="str">
            <v>Adora 1 Ltr-ltr</v>
          </cell>
        </row>
        <row r="28798">
          <cell r="E28798" t="str">
            <v>Adora 10 Ml-Nos</v>
          </cell>
        </row>
        <row r="28799">
          <cell r="E28799" t="str">
            <v>Adora 100 Ml-ltr</v>
          </cell>
        </row>
        <row r="28800">
          <cell r="E28800" t="str">
            <v>Adora 200 Ml-ltr</v>
          </cell>
        </row>
        <row r="28801">
          <cell r="E28801" t="str">
            <v>Adora 50 Ml-Nos</v>
          </cell>
        </row>
        <row r="28802">
          <cell r="E28802" t="str">
            <v>Adora 500 Ml-ltr</v>
          </cell>
        </row>
        <row r="28803">
          <cell r="E28803" t="str">
            <v>Alanto Sc 100 Ml-Nos</v>
          </cell>
        </row>
        <row r="28804">
          <cell r="E28804" t="str">
            <v>ALIETTE WP80 100 GR-kg</v>
          </cell>
        </row>
        <row r="28805">
          <cell r="E28805" t="str">
            <v>Ambition 1 Ltr-ltr</v>
          </cell>
        </row>
        <row r="28806">
          <cell r="E28806" t="str">
            <v>Ambition 250 Ml-ltr</v>
          </cell>
        </row>
        <row r="28807">
          <cell r="E28807" t="str">
            <v>Ambition 500 Ml-ltr</v>
          </cell>
        </row>
        <row r="28808">
          <cell r="E28808" t="str">
            <v>Antracol 1 Kg-kg</v>
          </cell>
        </row>
        <row r="28809">
          <cell r="E28809" t="str">
            <v>Antracol 100 Gm (Bayer)-Nos</v>
          </cell>
        </row>
        <row r="28810">
          <cell r="E28810" t="str">
            <v>Antracol 250 Gm-kg</v>
          </cell>
        </row>
        <row r="28811">
          <cell r="E28811" t="str">
            <v>Antracol 500 Gm-kg</v>
          </cell>
        </row>
        <row r="28812">
          <cell r="E28812" t="str">
            <v>BUONOS 1 LTR-ltr</v>
          </cell>
        </row>
        <row r="28813">
          <cell r="E28813" t="str">
            <v>Buonos 250 Ml-ltr</v>
          </cell>
        </row>
        <row r="28814">
          <cell r="E28814" t="str">
            <v>Buonos 500 ML-ltr</v>
          </cell>
        </row>
        <row r="28815">
          <cell r="E28815" t="str">
            <v>Confidor 100 Ml (Bayer)-Nos</v>
          </cell>
        </row>
        <row r="28816">
          <cell r="E28816" t="str">
            <v>Confidor 250 Ml (Imidacloprid 17.80% Sl)-ltr</v>
          </cell>
        </row>
        <row r="28817">
          <cell r="E28817" t="str">
            <v>Confidor 50 Ml (Imidaclopride 17.80% Sl)-Nos</v>
          </cell>
        </row>
        <row r="28818">
          <cell r="E28818" t="str">
            <v>Confidor 500 Ml Bayer-ltr</v>
          </cell>
        </row>
        <row r="28819">
          <cell r="E28819" t="str">
            <v>Confidor Super 100 Ml (Imidaclorpid 30% Sc) Bayer-Nos</v>
          </cell>
        </row>
        <row r="28820">
          <cell r="E28820" t="str">
            <v>Confidor Super 250 Ml (Imidaclorpid 30% Sc) Bayer-ltr</v>
          </cell>
        </row>
        <row r="28821">
          <cell r="E28821" t="str">
            <v>Confidore 1 Ltr Bayer-ltr</v>
          </cell>
        </row>
        <row r="28822">
          <cell r="E28822" t="str">
            <v>Council Activ 12*5*90 Gr-Nos</v>
          </cell>
        </row>
        <row r="28823">
          <cell r="E28823" t="str">
            <v>Decis 1 Ltr-ltr</v>
          </cell>
        </row>
        <row r="28824">
          <cell r="E28824" t="str">
            <v>Decis 100-100 Ml (Bayer)-Nos</v>
          </cell>
        </row>
        <row r="28825">
          <cell r="E28825" t="str">
            <v>Decis 250 Ml-ltr</v>
          </cell>
        </row>
        <row r="28826">
          <cell r="E28826" t="str">
            <v>Decis 50 Ml-Ton</v>
          </cell>
        </row>
        <row r="28827">
          <cell r="E28827" t="str">
            <v>Evergol 100 Ml-ltr</v>
          </cell>
        </row>
        <row r="28828">
          <cell r="E28828" t="str">
            <v>Evergol 250 Ml-ltr</v>
          </cell>
        </row>
        <row r="28829">
          <cell r="E28829" t="str">
            <v>Fame 10 Ml-Nos</v>
          </cell>
        </row>
        <row r="28830">
          <cell r="E28830" t="str">
            <v>Fame 100 Ml-Nos</v>
          </cell>
        </row>
        <row r="28831">
          <cell r="E28831" t="str">
            <v>Fame 250 Ml-ltr</v>
          </cell>
        </row>
        <row r="28832">
          <cell r="E28832" t="str">
            <v>Fame 50 Ml-Nos</v>
          </cell>
        </row>
        <row r="28833">
          <cell r="E28833" t="str">
            <v>Fame 500 Ml-ltr</v>
          </cell>
        </row>
        <row r="28834">
          <cell r="E28834" t="str">
            <v>FENOS QUIK 250 ML-ltr</v>
          </cell>
        </row>
        <row r="28835">
          <cell r="E28835" t="str">
            <v>Fitrest Sg5 100 Gr-kg</v>
          </cell>
        </row>
        <row r="28836">
          <cell r="E28836" t="str">
            <v>Fitrest Sg5 250 Gr-kg</v>
          </cell>
        </row>
        <row r="28837">
          <cell r="E28837" t="str">
            <v>Flotis 1 Ltr-ltr</v>
          </cell>
        </row>
        <row r="28838">
          <cell r="E28838" t="str">
            <v>Flotis 500 Ml-ltr</v>
          </cell>
        </row>
        <row r="28839">
          <cell r="E28839" t="str">
            <v>Folicur 1 Ltr-ltr</v>
          </cell>
        </row>
        <row r="28840">
          <cell r="E28840" t="str">
            <v>Folicur 100 Ml (Bayer)-Nos</v>
          </cell>
        </row>
        <row r="28841">
          <cell r="E28841" t="str">
            <v>Folicur 250 Ml-ltr</v>
          </cell>
        </row>
        <row r="28842">
          <cell r="E28842" t="str">
            <v>Folicur 500 Ml-ltr</v>
          </cell>
        </row>
        <row r="28843">
          <cell r="E28843" t="str">
            <v>FOOST 250 GM-Nos</v>
          </cell>
        </row>
        <row r="28844">
          <cell r="E28844" t="str">
            <v>Foost 500 Gr-kg</v>
          </cell>
        </row>
        <row r="28845">
          <cell r="E28845" t="str">
            <v>Fost 250 Gm-gm</v>
          </cell>
        </row>
        <row r="28846">
          <cell r="E28846" t="str">
            <v>Gaucho 1 Ltr-ltr</v>
          </cell>
        </row>
        <row r="28847">
          <cell r="E28847" t="str">
            <v>Gaucho 100 Ml (Imidacloprid 48.0% Fs)-Nos</v>
          </cell>
        </row>
        <row r="28848">
          <cell r="E28848" t="str">
            <v>Gaucho 250 Ml-ltr</v>
          </cell>
        </row>
        <row r="28849">
          <cell r="E28849" t="str">
            <v>Gaucho 5 Ltr-ltr</v>
          </cell>
        </row>
        <row r="28850">
          <cell r="E28850" t="str">
            <v>Gaucho 50 Ml-Nos</v>
          </cell>
        </row>
        <row r="28851">
          <cell r="E28851" t="str">
            <v>GLAMORE WG 100 GM-ltr</v>
          </cell>
        </row>
        <row r="28852">
          <cell r="E28852" t="str">
            <v>GLAMORE WG80 250 GM-kg</v>
          </cell>
        </row>
        <row r="28853">
          <cell r="E28853" t="str">
            <v>GLAMORE WG80 50 GM-Nos</v>
          </cell>
        </row>
        <row r="28854">
          <cell r="E28854" t="str">
            <v>Jump (Fipronil 80%Wg) (Bayer) 2 Gm-Nos</v>
          </cell>
        </row>
        <row r="28855">
          <cell r="E28855" t="str">
            <v>Larvin 250 Gm-kg</v>
          </cell>
        </row>
        <row r="28856">
          <cell r="E28856" t="str">
            <v>Larvin 500 Gm-kg</v>
          </cell>
        </row>
        <row r="28857">
          <cell r="E28857" t="str">
            <v>Laudis 115 Ml-Nos</v>
          </cell>
        </row>
        <row r="28858">
          <cell r="E28858" t="str">
            <v>Laudis 57.5 Ml`-Nos</v>
          </cell>
        </row>
        <row r="28859">
          <cell r="E28859" t="str">
            <v>Laudis Sc34.4% 230 Ml-Nos</v>
          </cell>
        </row>
        <row r="28860">
          <cell r="E28860" t="str">
            <v>Lesanta 40 Gm-Nos</v>
          </cell>
        </row>
        <row r="28861">
          <cell r="E28861" t="str">
            <v>Luna Experience 100 Ml-ltr</v>
          </cell>
        </row>
        <row r="28862">
          <cell r="E28862" t="str">
            <v>Movento 250 Ml-ltr</v>
          </cell>
        </row>
        <row r="28863">
          <cell r="E28863" t="str">
            <v>Movento Energy 50 Ml-Nos</v>
          </cell>
        </row>
        <row r="28864">
          <cell r="E28864" t="str">
            <v>Movento Energy Sc240 100 L-ltr</v>
          </cell>
        </row>
        <row r="28865">
          <cell r="E28865" t="str">
            <v>Nativo 250 Gm-kg</v>
          </cell>
        </row>
        <row r="28866">
          <cell r="E28866" t="str">
            <v>Nativo 1 Kg-kg</v>
          </cell>
        </row>
        <row r="28867">
          <cell r="E28867" t="str">
            <v>Nativo 10 Gm-Nos</v>
          </cell>
        </row>
        <row r="28868">
          <cell r="E28868" t="str">
            <v>Nativo 100 GM-kg</v>
          </cell>
        </row>
        <row r="28869">
          <cell r="E28869" t="str">
            <v>Nativo 500 Gm-kg</v>
          </cell>
        </row>
        <row r="28870">
          <cell r="E28870" t="str">
            <v>Oberon 100 Ml (Spiromesifen 22.9% W/wsc)-Nos</v>
          </cell>
        </row>
        <row r="28871">
          <cell r="E28871" t="str">
            <v>Oberon 50 Ml (Spromesifen 22.9% W/ws)-Nos</v>
          </cell>
        </row>
        <row r="28872">
          <cell r="E28872" t="str">
            <v>Planofix 100 Ml-Nos</v>
          </cell>
        </row>
        <row r="28873">
          <cell r="E28873" t="str">
            <v>Planofix 250 Ml-ltr</v>
          </cell>
        </row>
        <row r="28874">
          <cell r="E28874" t="str">
            <v>Planofix 500 Ml-ltr</v>
          </cell>
        </row>
        <row r="28875">
          <cell r="E28875" t="str">
            <v>Raxil Ds2 100 Gr-kg</v>
          </cell>
        </row>
        <row r="28876">
          <cell r="E28876" t="str">
            <v>Raxil Easy 1 Ltr-ltr</v>
          </cell>
        </row>
        <row r="28877">
          <cell r="E28877" t="str">
            <v>Raxil Easy 100 Ml-ltr</v>
          </cell>
        </row>
        <row r="28878">
          <cell r="E28878" t="str">
            <v>Raxil Easy 250 Ml-ltr</v>
          </cell>
        </row>
        <row r="28879">
          <cell r="E28879" t="str">
            <v>Regent 100 (Fifronil 5% Sc)-Nos</v>
          </cell>
        </row>
        <row r="28880">
          <cell r="E28880" t="str">
            <v>Regent 250 Ml (Fipronil 5% Sc)-Nos</v>
          </cell>
        </row>
        <row r="28881">
          <cell r="E28881" t="str">
            <v>Regent 5 Kg-kg</v>
          </cell>
        </row>
        <row r="28882">
          <cell r="E28882" t="str">
            <v>Regent 500 Ml-ltr</v>
          </cell>
        </row>
        <row r="28883">
          <cell r="E28883" t="str">
            <v>Regent Gold Sc 100 ML-ltr</v>
          </cell>
        </row>
        <row r="28884">
          <cell r="E28884" t="str">
            <v>Regent Ultra 4 Kg-kg</v>
          </cell>
        </row>
        <row r="28885">
          <cell r="E28885" t="str">
            <v>Ricestar 250 Ml-Bayer-ltr</v>
          </cell>
        </row>
        <row r="28886">
          <cell r="E28886" t="str">
            <v>Ricestar EC 69 -500 ML-Bayer-ltr</v>
          </cell>
        </row>
        <row r="28887">
          <cell r="E28887" t="str">
            <v>Ricestar EC69-1 LTR-Bayer-ltr</v>
          </cell>
        </row>
        <row r="28888">
          <cell r="E28888" t="str">
            <v>Sactimo 1 Ltr-ltr</v>
          </cell>
        </row>
        <row r="28889">
          <cell r="E28889" t="str">
            <v>Sectin 100 Gr-kg</v>
          </cell>
        </row>
        <row r="28890">
          <cell r="E28890" t="str">
            <v>Simbola 100 Gm-kg</v>
          </cell>
        </row>
        <row r="28891">
          <cell r="E28891" t="str">
            <v>Simbola 250 Gm-kg</v>
          </cell>
        </row>
        <row r="28892">
          <cell r="E28892" t="str">
            <v>Solomon 1 Ltr-ltr</v>
          </cell>
        </row>
        <row r="28893">
          <cell r="E28893" t="str">
            <v>Solomon 100 Ml (Bayer)-Nos</v>
          </cell>
        </row>
        <row r="28894">
          <cell r="E28894" t="str">
            <v>Solomon 250 Ml-ltr</v>
          </cell>
        </row>
        <row r="28895">
          <cell r="E28895" t="str">
            <v>Solomon 500 Ml-ltr</v>
          </cell>
        </row>
        <row r="28896">
          <cell r="E28896" t="str">
            <v>Whipsuper 1 Ltr(Bayer)-ltr</v>
          </cell>
        </row>
        <row r="28897">
          <cell r="E28897" t="str">
            <v>Whipsuper 100 Ml-ltr</v>
          </cell>
        </row>
        <row r="28898">
          <cell r="E28898" t="str">
            <v>Whipsuper 250 Ml-ltr</v>
          </cell>
        </row>
        <row r="28899">
          <cell r="E28899" t="str">
            <v>Whipsuper 500 Ml(Bayer)-ltr</v>
          </cell>
        </row>
        <row r="28900">
          <cell r="E28900" t="str">
            <v>Admire 30gm-No.</v>
          </cell>
        </row>
        <row r="28901">
          <cell r="E28901" t="str">
            <v>Admire 75gm-No.</v>
          </cell>
        </row>
        <row r="28902">
          <cell r="E28902" t="str">
            <v>ADMIRE WG70 (8*2GR)-No.</v>
          </cell>
        </row>
        <row r="28903">
          <cell r="E28903" t="str">
            <v>Adora 40g-No.</v>
          </cell>
        </row>
        <row r="28904">
          <cell r="E28904" t="str">
            <v>Aliette Wp 80 100gr-No.</v>
          </cell>
        </row>
        <row r="28905">
          <cell r="E28905" t="str">
            <v>ALIETTE WP80 (200GM)-No.</v>
          </cell>
        </row>
        <row r="28906">
          <cell r="E28906" t="str">
            <v>AMBITION 1LTR-No.</v>
          </cell>
        </row>
        <row r="28907">
          <cell r="E28907" t="str">
            <v>AMBITION 250 ML-No.</v>
          </cell>
        </row>
        <row r="28908">
          <cell r="E28908" t="str">
            <v>AMBITION 500ML-No.</v>
          </cell>
        </row>
        <row r="28909">
          <cell r="E28909" t="str">
            <v>ANDOSALFAN 35% (250ML)-No.</v>
          </cell>
        </row>
        <row r="28910">
          <cell r="E28910" t="str">
            <v>ANDOSALFAN 35% (500ML)-No.</v>
          </cell>
        </row>
        <row r="28911">
          <cell r="E28911" t="str">
            <v>ANTRACOL 100 Gm-No.</v>
          </cell>
        </row>
        <row r="28912">
          <cell r="E28912" t="str">
            <v>ANTRACOL (T)WP70 1 KG-No.</v>
          </cell>
        </row>
        <row r="28913">
          <cell r="E28913" t="str">
            <v>ANTRACOL (T)WP70(250)-No.</v>
          </cell>
        </row>
        <row r="28914">
          <cell r="E28914" t="str">
            <v>ANTRACOL (T)WP70(500)-No.</v>
          </cell>
        </row>
        <row r="28915">
          <cell r="E28915" t="str">
            <v>ARENT SG 71 (100)-No.</v>
          </cell>
        </row>
        <row r="28916">
          <cell r="E28916" t="str">
            <v>BA-RAT CONT 005-No.</v>
          </cell>
        </row>
        <row r="28917">
          <cell r="E28917" t="str">
            <v>BAJARA 9330+-Kg</v>
          </cell>
        </row>
        <row r="28918">
          <cell r="E28918" t="str">
            <v>BAJARA 9332-Kg</v>
          </cell>
        </row>
        <row r="28919">
          <cell r="E28919" t="str">
            <v>BAJARA 9444 1.5 KG-Kg</v>
          </cell>
        </row>
        <row r="28920">
          <cell r="E28920" t="str">
            <v>Bajara 9477-No.</v>
          </cell>
        </row>
        <row r="28921">
          <cell r="E28921" t="str">
            <v>BAJARA 9555-Kg</v>
          </cell>
        </row>
        <row r="28922">
          <cell r="E28922" t="str">
            <v>Bajara Dual-69-Kg</v>
          </cell>
        </row>
        <row r="28923">
          <cell r="E28923" t="str">
            <v>Bajara Gaucho 9444 1.5 KG-Kg</v>
          </cell>
        </row>
        <row r="28924">
          <cell r="E28924" t="str">
            <v>BAJARA TRITED 9444-Kg</v>
          </cell>
        </row>
        <row r="28925">
          <cell r="E28925" t="str">
            <v>Bajra 9444 Gold 1.5 KG-Kg</v>
          </cell>
        </row>
        <row r="28926">
          <cell r="E28926" t="str">
            <v>BAJRA 9444-Kg</v>
          </cell>
        </row>
        <row r="28927">
          <cell r="E28927" t="str">
            <v>Bajra 9450 A-Kg</v>
          </cell>
        </row>
        <row r="28928">
          <cell r="E28928" t="str">
            <v>Bayfolan (ZN)SP-12-No.</v>
          </cell>
        </row>
        <row r="28929">
          <cell r="E28929" t="str">
            <v>BAYLETON 25WP100G-No.</v>
          </cell>
        </row>
        <row r="28930">
          <cell r="E28930" t="str">
            <v>Beleton 25% WP (100)-No.</v>
          </cell>
        </row>
        <row r="28931">
          <cell r="E28931" t="str">
            <v>BELT EXPERT 100ML-No.</v>
          </cell>
        </row>
        <row r="28932">
          <cell r="E28932" t="str">
            <v>Belt Xpert 50ml-No.</v>
          </cell>
        </row>
        <row r="28933">
          <cell r="E28933" t="str">
            <v>BILZEB 75% WP (1KG)-No.</v>
          </cell>
        </row>
        <row r="28934">
          <cell r="E28934" t="str">
            <v>BILZEB 75% WP (500)-No.</v>
          </cell>
        </row>
        <row r="28935">
          <cell r="E28935" t="str">
            <v>Biomaisen250-No.</v>
          </cell>
        </row>
        <row r="28936">
          <cell r="E28936" t="str">
            <v>Confidor (250ml)-No.</v>
          </cell>
        </row>
        <row r="28937">
          <cell r="E28937" t="str">
            <v>Confidor Super (T) 50ml-No.</v>
          </cell>
        </row>
        <row r="28938">
          <cell r="E28938" t="str">
            <v>Confidor Supersc 35 (100ml)-No.</v>
          </cell>
        </row>
        <row r="28939">
          <cell r="E28939" t="str">
            <v>CONFIDOR T 250ML-No.</v>
          </cell>
        </row>
        <row r="28940">
          <cell r="E28940" t="str">
            <v>CONFIDOR T-(100ML)-No.</v>
          </cell>
        </row>
        <row r="28941">
          <cell r="E28941" t="str">
            <v>CONFIDOR T-(50ML)-No.</v>
          </cell>
        </row>
        <row r="28942">
          <cell r="E28942" t="str">
            <v>Corn Hybrid 4212-No.</v>
          </cell>
        </row>
        <row r="28943">
          <cell r="E28943" t="str">
            <v>Corn Hybrid 4644-No.</v>
          </cell>
        </row>
        <row r="28944">
          <cell r="E28944" t="str">
            <v>Croin4644 A/c-Kg</v>
          </cell>
        </row>
        <row r="28945">
          <cell r="E28945" t="str">
            <v>DADECI EC56.25 (100)-No.</v>
          </cell>
        </row>
        <row r="28946">
          <cell r="E28946" t="str">
            <v>Decies 500ml-No.</v>
          </cell>
        </row>
        <row r="28947">
          <cell r="E28947" t="str">
            <v>Decis 2.8EC (250ml)-No.</v>
          </cell>
        </row>
        <row r="28948">
          <cell r="E28948" t="str">
            <v>DECIS EC 100ML-No.</v>
          </cell>
        </row>
        <row r="28949">
          <cell r="E28949" t="str">
            <v>DECIS EC 28 1LTR-No.</v>
          </cell>
        </row>
        <row r="28950">
          <cell r="E28950" t="str">
            <v>DECIS EC 28 250ML-No.</v>
          </cell>
        </row>
        <row r="28951">
          <cell r="E28951" t="str">
            <v>DECIS EC 28 500ML-No.</v>
          </cell>
        </row>
        <row r="28952">
          <cell r="E28952" t="str">
            <v>Decis Ec.24.6/ 1ltr-No.</v>
          </cell>
        </row>
        <row r="28953">
          <cell r="E28953" t="str">
            <v>Decis100ec 100ml-No.</v>
          </cell>
        </row>
        <row r="28954">
          <cell r="E28954" t="str">
            <v>Decis100ec 250ml-No.</v>
          </cell>
        </row>
        <row r="28955">
          <cell r="E28955" t="str">
            <v>DEROSAL 50WP(100)-No.</v>
          </cell>
        </row>
        <row r="28956">
          <cell r="E28956" t="str">
            <v>DEROSAL 50WP(500)-No.</v>
          </cell>
        </row>
        <row r="28957">
          <cell r="E28957" t="str">
            <v>EVERGOL XTEND 40ML-No.</v>
          </cell>
        </row>
        <row r="28958">
          <cell r="E28958" t="str">
            <v>Fame 100ml-No.</v>
          </cell>
        </row>
        <row r="28959">
          <cell r="E28959" t="str">
            <v>Fame Sc 480 (10ml)-No.</v>
          </cell>
        </row>
        <row r="28960">
          <cell r="E28960" t="str">
            <v>Fame(T) (50ml)-No.</v>
          </cell>
        </row>
        <row r="28961">
          <cell r="E28961" t="str">
            <v>Fame250-No.</v>
          </cell>
        </row>
        <row r="28962">
          <cell r="E28962" t="str">
            <v>Folcyar (1 Ltr)-No.</v>
          </cell>
        </row>
        <row r="28963">
          <cell r="E28963" t="str">
            <v>FOLICUR 100 ML-No.</v>
          </cell>
        </row>
        <row r="28964">
          <cell r="E28964" t="str">
            <v>Folycur (250ml)-No.</v>
          </cell>
        </row>
        <row r="28965">
          <cell r="E28965" t="str">
            <v>Folycur (500ml)-No.</v>
          </cell>
        </row>
        <row r="28966">
          <cell r="E28966" t="str">
            <v>FOOST 500GM-No.</v>
          </cell>
        </row>
        <row r="28967">
          <cell r="E28967" t="str">
            <v>G.SORGHUM 8562-Kg</v>
          </cell>
        </row>
        <row r="28968">
          <cell r="E28968" t="str">
            <v>Gaucho 100ml-No.</v>
          </cell>
        </row>
        <row r="28969">
          <cell r="E28969" t="str">
            <v>Gaucho 250ml-No.</v>
          </cell>
        </row>
        <row r="28970">
          <cell r="E28970" t="str">
            <v>GAUCHO 50 ML-No.</v>
          </cell>
        </row>
        <row r="28971">
          <cell r="E28971" t="str">
            <v>Gaucho 50gm-No.</v>
          </cell>
        </row>
        <row r="28972">
          <cell r="E28972" t="str">
            <v>Gaucho 70ws(5gm)-No.</v>
          </cell>
        </row>
        <row r="28973">
          <cell r="E28973" t="str">
            <v>Gaucho FS600 (9ML)-No.</v>
          </cell>
        </row>
        <row r="28974">
          <cell r="E28974" t="str">
            <v>Gaucho Fs600 1ltr-No.</v>
          </cell>
        </row>
        <row r="28975">
          <cell r="E28975" t="str">
            <v>GLAMORE 50 GM-No.</v>
          </cell>
        </row>
        <row r="28976">
          <cell r="E28976" t="str">
            <v>Hostathion 40 E.C(1ltr)-No.</v>
          </cell>
        </row>
        <row r="28977">
          <cell r="E28977" t="str">
            <v>Hostathion 40 EC (500ML)-No.</v>
          </cell>
        </row>
        <row r="28978">
          <cell r="E28978" t="str">
            <v>INFINITO SC687 100ML-No.</v>
          </cell>
        </row>
        <row r="28979">
          <cell r="E28979" t="str">
            <v>JUMP 2 GM-No.</v>
          </cell>
        </row>
        <row r="28980">
          <cell r="E28980" t="str">
            <v>Jumpwg 40gm-No.</v>
          </cell>
        </row>
        <row r="28981">
          <cell r="E28981" t="str">
            <v>Larvin T WP75 (100gm)-No.</v>
          </cell>
        </row>
        <row r="28982">
          <cell r="E28982" t="str">
            <v>Larvin T WP75 (250Gr)-No.</v>
          </cell>
        </row>
        <row r="28983">
          <cell r="E28983" t="str">
            <v>Lesenta WG80 100gm-No.</v>
          </cell>
        </row>
        <row r="28984">
          <cell r="E28984" t="str">
            <v>Luna Experience 100ml-No.</v>
          </cell>
        </row>
        <row r="28985">
          <cell r="E28985" t="str">
            <v>Luna Experience 250ml-No.</v>
          </cell>
        </row>
        <row r="28986">
          <cell r="E28986" t="str">
            <v>Melody Duo Wp66 100gr-No.</v>
          </cell>
        </row>
        <row r="28987">
          <cell r="E28987" t="str">
            <v>Melody Duo Wp66 400gm-No.</v>
          </cell>
        </row>
        <row r="28988">
          <cell r="E28988" t="str">
            <v>MILLET HYBRID 9001-Kg</v>
          </cell>
        </row>
        <row r="28989">
          <cell r="E28989" t="str">
            <v>MILLET HYBRID 9444 (G)-Kg</v>
          </cell>
        </row>
        <row r="28990">
          <cell r="E28990" t="str">
            <v>MILLET HYBRID 9444 GOLD-Kg</v>
          </cell>
        </row>
        <row r="28991">
          <cell r="E28991" t="str">
            <v>MILLET HYBRID 9450 4.5KG-Kg</v>
          </cell>
        </row>
        <row r="28992">
          <cell r="E28992" t="str">
            <v>MILLET HYBRID 9450-Kg</v>
          </cell>
        </row>
        <row r="28993">
          <cell r="E28993" t="str">
            <v>MILLET PA 9180 (LOC)-Kg</v>
          </cell>
        </row>
        <row r="28994">
          <cell r="E28994" t="str">
            <v>Movento Energy 100ml-No.</v>
          </cell>
        </row>
        <row r="28995">
          <cell r="E28995" t="str">
            <v>Movento Energy 250ml-No.</v>
          </cell>
        </row>
        <row r="28996">
          <cell r="E28996" t="str">
            <v>Mustard 5111 500gm-No.</v>
          </cell>
        </row>
        <row r="28997">
          <cell r="E28997" t="str">
            <v>MUSTARD 5222 (1 Kg)-No.</v>
          </cell>
        </row>
        <row r="28998">
          <cell r="E28998" t="str">
            <v>Mustard 5444 (Gh)-No.</v>
          </cell>
        </row>
        <row r="28999">
          <cell r="E28999" t="str">
            <v>Mustard 5444 1.25kg-No.</v>
          </cell>
        </row>
        <row r="29000">
          <cell r="E29000" t="str">
            <v>MUSTARD 5450 (1 Kg)-No.</v>
          </cell>
        </row>
        <row r="29001">
          <cell r="E29001" t="str">
            <v>MUSTARD 5450 (1.250 )-No.</v>
          </cell>
        </row>
        <row r="29002">
          <cell r="E29002" t="str">
            <v>Mustard PA5 5210 1 Kg-No.</v>
          </cell>
        </row>
        <row r="29003">
          <cell r="E29003" t="str">
            <v>Mustard Rv 4001(1kg)-No.</v>
          </cell>
        </row>
        <row r="29004">
          <cell r="E29004" t="str">
            <v>Mustard Rv 4001(2kg)-No.</v>
          </cell>
        </row>
        <row r="29005">
          <cell r="E29005" t="str">
            <v>Mustred 5121-No.</v>
          </cell>
        </row>
        <row r="29006">
          <cell r="E29006" t="str">
            <v>Nativo 1 Kg-No.</v>
          </cell>
        </row>
        <row r="29007">
          <cell r="E29007" t="str">
            <v>Nativo 500gm-No.</v>
          </cell>
        </row>
        <row r="29008">
          <cell r="E29008" t="str">
            <v>Nativo 50gm-No.</v>
          </cell>
        </row>
        <row r="29009">
          <cell r="E29009" t="str">
            <v>Nativo100 Gm-No.</v>
          </cell>
        </row>
        <row r="29010">
          <cell r="E29010" t="str">
            <v>Nativo250 Gm-No.</v>
          </cell>
        </row>
        <row r="29011">
          <cell r="E29011" t="str">
            <v>OBERON SC 100ML-No.</v>
          </cell>
        </row>
        <row r="29012">
          <cell r="E29012" t="str">
            <v>OBERON SC 200 ML-No.</v>
          </cell>
        </row>
        <row r="29013">
          <cell r="E29013" t="str">
            <v>Oberonsc (500ml)-No.</v>
          </cell>
        </row>
        <row r="29014">
          <cell r="E29014" t="str">
            <v>PLANOFIX (T)SL46(100)-No.</v>
          </cell>
        </row>
        <row r="29015">
          <cell r="E29015" t="str">
            <v>QUINTAL 50WP(100)-No.</v>
          </cell>
        </row>
        <row r="29016">
          <cell r="E29016" t="str">
            <v>QUINTAL 50WP(200)-No.</v>
          </cell>
        </row>
        <row r="29017">
          <cell r="E29017" t="str">
            <v>RAFT (T) EC60-Ltr</v>
          </cell>
        </row>
        <row r="29018">
          <cell r="E29018" t="str">
            <v>Raft E.C.60(T) 250ml-No.</v>
          </cell>
        </row>
        <row r="29019">
          <cell r="E29019" t="str">
            <v>Raft E.C60 (500)-No.</v>
          </cell>
        </row>
        <row r="29020">
          <cell r="E29020" t="str">
            <v>REGENT SC 100 ML-No.</v>
          </cell>
        </row>
        <row r="29021">
          <cell r="E29021" t="str">
            <v>REGENT SC 1LTR-No.</v>
          </cell>
        </row>
        <row r="29022">
          <cell r="E29022" t="str">
            <v>REGENT SC 250 ML-No.</v>
          </cell>
        </row>
        <row r="29023">
          <cell r="E29023" t="str">
            <v>REGENT SC 500 ML-No.</v>
          </cell>
        </row>
        <row r="29024">
          <cell r="E29024" t="str">
            <v>Regent Ultra 1 Kg-No.</v>
          </cell>
        </row>
        <row r="29025">
          <cell r="E29025" t="str">
            <v>Regent Ultra 4kg-No.</v>
          </cell>
        </row>
        <row r="29026">
          <cell r="E29026" t="str">
            <v>REGENT0.3GR (1KG)-No.</v>
          </cell>
        </row>
        <row r="29027">
          <cell r="E29027" t="str">
            <v>REGENT0.3GR (5KG)-No.</v>
          </cell>
        </row>
        <row r="29028">
          <cell r="E29028" t="str">
            <v>REXIL 2DS 100GM-No.</v>
          </cell>
        </row>
        <row r="29029">
          <cell r="E29029" t="str">
            <v>REXIL 2DS(40GM)-No.</v>
          </cell>
        </row>
        <row r="29030">
          <cell r="E29030" t="str">
            <v>Rexil Easy 13.4ml-No.</v>
          </cell>
        </row>
        <row r="29031">
          <cell r="E29031" t="str">
            <v>Rexil Easy 50ml-No.</v>
          </cell>
        </row>
        <row r="29032">
          <cell r="E29032" t="str">
            <v>Sectin (600gm)-No.</v>
          </cell>
        </row>
        <row r="29033">
          <cell r="E29033" t="str">
            <v>SECTIN WG60 (100GR)-No.</v>
          </cell>
        </row>
        <row r="29034">
          <cell r="E29034" t="str">
            <v>Sectin.W.G.60 (250gm)-No.</v>
          </cell>
        </row>
        <row r="29035">
          <cell r="E29035" t="str">
            <v>SEVIN 50WP(100)-No.</v>
          </cell>
        </row>
        <row r="29036">
          <cell r="E29036" t="str">
            <v>Solityude 1 Ltr-No.</v>
          </cell>
        </row>
        <row r="29037">
          <cell r="E29037" t="str">
            <v>Soloman 100ml-No.</v>
          </cell>
        </row>
        <row r="29038">
          <cell r="E29038" t="str">
            <v>Soloman 250ml-No.</v>
          </cell>
        </row>
        <row r="29039">
          <cell r="E29039" t="str">
            <v>Soloman 500ml-No.</v>
          </cell>
        </row>
        <row r="29040">
          <cell r="E29040" t="str">
            <v>Spark -T (100ml)-No.</v>
          </cell>
        </row>
        <row r="29041">
          <cell r="E29041" t="str">
            <v>SPARK(T)EC360(250)-No.</v>
          </cell>
        </row>
        <row r="29042">
          <cell r="E29042" t="str">
            <v>SPARK(T)EC360(500)-No.</v>
          </cell>
        </row>
        <row r="29043">
          <cell r="E29043" t="str">
            <v>THIODAN 35EC (100)-No.</v>
          </cell>
        </row>
        <row r="29044">
          <cell r="E29044" t="str">
            <v>THIODAN 35EC(250)PET-No.</v>
          </cell>
        </row>
        <row r="29045">
          <cell r="E29045" t="str">
            <v>THIODAN 35EC(500)PET-No.</v>
          </cell>
        </row>
        <row r="29046">
          <cell r="E29046" t="str">
            <v>Thiodan35EC(1ltr)-No.</v>
          </cell>
        </row>
        <row r="29047">
          <cell r="E29047" t="str">
            <v>Valoton (100ml)-No.</v>
          </cell>
        </row>
        <row r="29048">
          <cell r="E29048" t="str">
            <v>Vefolon Jink (250gm)-No.</v>
          </cell>
        </row>
        <row r="29049">
          <cell r="E29049" t="str">
            <v>VELUM PRIME 100ML-No.</v>
          </cell>
        </row>
        <row r="29050">
          <cell r="E29050" t="str">
            <v>VELUM PRIME 250ML-No.</v>
          </cell>
        </row>
        <row r="29051">
          <cell r="E29051" t="str">
            <v>VELUM PRIME 500 ML-No.</v>
          </cell>
        </row>
        <row r="29052">
          <cell r="E29052" t="str">
            <v>Whipsuper (T)250ml-No.</v>
          </cell>
        </row>
        <row r="29053">
          <cell r="E29053" t="str">
            <v>Whipsuper (T)500ml-No.</v>
          </cell>
        </row>
        <row r="29054">
          <cell r="E29054" t="str">
            <v>Whipsuper (T)Ltr-1-No.</v>
          </cell>
        </row>
        <row r="29055">
          <cell r="E29055" t="str">
            <v>115 LAUDIS-pack</v>
          </cell>
        </row>
        <row r="29056">
          <cell r="E29056" t="str">
            <v>230 LAUDIS-pack</v>
          </cell>
        </row>
        <row r="29057">
          <cell r="E29057" t="str">
            <v>250 GM- FOOST-pack</v>
          </cell>
        </row>
        <row r="29058">
          <cell r="E29058" t="str">
            <v>500 Gm - Foost-pack</v>
          </cell>
        </row>
        <row r="29059">
          <cell r="E29059" t="str">
            <v>57.5 LAUDIS-pack</v>
          </cell>
        </row>
        <row r="29060">
          <cell r="E29060" t="str">
            <v>7074- Maize-packt</v>
          </cell>
        </row>
        <row r="29061">
          <cell r="E29061" t="str">
            <v>8144- Maize-packt</v>
          </cell>
        </row>
        <row r="29062">
          <cell r="E29062" t="str">
            <v>9126- Maize-packt</v>
          </cell>
        </row>
        <row r="29063">
          <cell r="E29063" t="str">
            <v>9133- Maize-packt</v>
          </cell>
        </row>
        <row r="29064">
          <cell r="E29064" t="str">
            <v>9141- Maize-packt</v>
          </cell>
        </row>
        <row r="29065">
          <cell r="E29065" t="str">
            <v>9198-4.5 KG-packt</v>
          </cell>
        </row>
        <row r="29066">
          <cell r="E29066" t="str">
            <v>ADMIRE 2 GM-pack</v>
          </cell>
        </row>
        <row r="29067">
          <cell r="E29067" t="str">
            <v>Admire- 30 Gm-PAC</v>
          </cell>
        </row>
        <row r="29068">
          <cell r="E29068" t="str">
            <v>ADORA 50 ML-pack</v>
          </cell>
        </row>
        <row r="29069">
          <cell r="E29069" t="str">
            <v>ALANTO SC 250ML-pack</v>
          </cell>
        </row>
        <row r="29070">
          <cell r="E29070" t="str">
            <v>Aliete 100 Gm-pack</v>
          </cell>
        </row>
        <row r="29071">
          <cell r="E29071" t="str">
            <v>Alite 250gm-pack</v>
          </cell>
        </row>
        <row r="29072">
          <cell r="E29072" t="str">
            <v>Ambition 250 Ml-PAC</v>
          </cell>
        </row>
        <row r="29073">
          <cell r="E29073" t="str">
            <v>AMBITION- 1 LTR-pack</v>
          </cell>
        </row>
        <row r="29074">
          <cell r="E29074" t="str">
            <v>Ambition- 100 Ml-pack</v>
          </cell>
        </row>
        <row r="29075">
          <cell r="E29075" t="str">
            <v>AMBITION- 500 ML-pack</v>
          </cell>
        </row>
        <row r="29076">
          <cell r="E29076" t="str">
            <v>Ambiton 500 Ml-PAC</v>
          </cell>
        </row>
        <row r="29077">
          <cell r="E29077" t="str">
            <v>ANTRA COL 500 GRM-pack</v>
          </cell>
        </row>
        <row r="29078">
          <cell r="E29078" t="str">
            <v>Antracol 1 Kg-pack</v>
          </cell>
        </row>
        <row r="29079">
          <cell r="E29079" t="str">
            <v>Antracol 100 Gm-pack</v>
          </cell>
        </row>
        <row r="29080">
          <cell r="E29080" t="str">
            <v>ANTRACOL 250GM-pack</v>
          </cell>
        </row>
        <row r="29081">
          <cell r="E29081" t="str">
            <v>Decis 100 - 250ml-NOS</v>
          </cell>
        </row>
        <row r="29082">
          <cell r="E29082" t="str">
            <v>DECIS 100- 100 ML-PAC</v>
          </cell>
        </row>
        <row r="29083">
          <cell r="E29083" t="str">
            <v>Decis 50 Ml-pack</v>
          </cell>
        </row>
        <row r="29084">
          <cell r="E29084" t="str">
            <v>DECIS- 250 ML-pack</v>
          </cell>
        </row>
        <row r="29085">
          <cell r="E29085" t="str">
            <v>Desis 50 Ml-PAC</v>
          </cell>
        </row>
        <row r="29086">
          <cell r="E29086" t="str">
            <v>Desis- 100- 250 Ml-PAC</v>
          </cell>
        </row>
        <row r="29087">
          <cell r="E29087" t="str">
            <v>Desis100- 100 Ml-PAC</v>
          </cell>
        </row>
        <row r="29088">
          <cell r="E29088" t="str">
            <v>Evergol- 50 Ml-pack</v>
          </cell>
        </row>
        <row r="29089">
          <cell r="E29089" t="str">
            <v>Fame 100ml-pack</v>
          </cell>
        </row>
        <row r="29090">
          <cell r="E29090" t="str">
            <v>Folicur 100ml-pack</v>
          </cell>
        </row>
        <row r="29091">
          <cell r="E29091" t="str">
            <v>Folicur 250 ML-pack</v>
          </cell>
        </row>
        <row r="29092">
          <cell r="E29092" t="str">
            <v>Folicure 500 Ml-PAC</v>
          </cell>
        </row>
        <row r="29093">
          <cell r="E29093" t="str">
            <v>Folicure- 1 Ltr-pack</v>
          </cell>
        </row>
        <row r="29094">
          <cell r="E29094" t="str">
            <v>FOOST 250GM-pack</v>
          </cell>
        </row>
        <row r="29095">
          <cell r="E29095" t="str">
            <v>FOOST 500 GM-pack</v>
          </cell>
        </row>
        <row r="29096">
          <cell r="E29096" t="str">
            <v>GAUCHO 100ML-pack</v>
          </cell>
        </row>
        <row r="29097">
          <cell r="E29097" t="str">
            <v>GAUCHO 1LTR-pack</v>
          </cell>
        </row>
        <row r="29098">
          <cell r="E29098" t="str">
            <v>GAUCHO 250 ML-pack</v>
          </cell>
        </row>
        <row r="29099">
          <cell r="E29099" t="str">
            <v>Gaucho 50 Ml-pack</v>
          </cell>
        </row>
        <row r="29100">
          <cell r="E29100" t="str">
            <v>Hi - Shell-packt</v>
          </cell>
        </row>
        <row r="29101">
          <cell r="E29101" t="str">
            <v>Jump-pack</v>
          </cell>
        </row>
        <row r="29102">
          <cell r="E29102" t="str">
            <v>Larvin 1 Kg-PAC</v>
          </cell>
        </row>
        <row r="29103">
          <cell r="E29103" t="str">
            <v>Larvin 250 Gm-PAC</v>
          </cell>
        </row>
        <row r="29104">
          <cell r="E29104" t="str">
            <v>Larvin 500 Gm-PAC</v>
          </cell>
        </row>
        <row r="29105">
          <cell r="E29105" t="str">
            <v>LUCIFER 160GM-NOS</v>
          </cell>
        </row>
        <row r="29106">
          <cell r="E29106" t="str">
            <v>Melody 100 Gm-pack</v>
          </cell>
        </row>
        <row r="29107">
          <cell r="E29107" t="str">
            <v>Melody Duo 400 Gm-pack</v>
          </cell>
        </row>
        <row r="29108">
          <cell r="E29108" t="str">
            <v>Melody Duo- 800 Gm-pack</v>
          </cell>
        </row>
        <row r="29109">
          <cell r="E29109" t="str">
            <v>MOVENTO ENERGY SC 250 ML-pack</v>
          </cell>
        </row>
        <row r="29110">
          <cell r="E29110" t="str">
            <v>Nativo- 500 Gm-pack</v>
          </cell>
        </row>
        <row r="29111">
          <cell r="E29111" t="str">
            <v>OBERON 100 ML-pack</v>
          </cell>
        </row>
        <row r="29112">
          <cell r="E29112" t="str">
            <v>OBERON 200 ML-pack</v>
          </cell>
        </row>
        <row r="29113">
          <cell r="E29113" t="str">
            <v>RAXIL EASY 13.4-pack</v>
          </cell>
        </row>
        <row r="29114">
          <cell r="E29114" t="str">
            <v>REGENT GR0 5KG-pack</v>
          </cell>
        </row>
        <row r="29115">
          <cell r="E29115" t="str">
            <v>Regent S.C. 1 Ltr-pack</v>
          </cell>
        </row>
        <row r="29116">
          <cell r="E29116" t="str">
            <v>Regent Sc 100 Ml-pack</v>
          </cell>
        </row>
        <row r="29117">
          <cell r="E29117" t="str">
            <v>Regent Ultra 4 Kg-pack</v>
          </cell>
        </row>
        <row r="29118">
          <cell r="E29118" t="str">
            <v>RICESTAR 500ML-pack</v>
          </cell>
        </row>
        <row r="29119">
          <cell r="E29119" t="str">
            <v>Ricestar- 250 Ml-PAC</v>
          </cell>
        </row>
        <row r="29120">
          <cell r="E29120" t="str">
            <v>SACTIN 100 GRM-pack</v>
          </cell>
        </row>
        <row r="29121">
          <cell r="E29121" t="str">
            <v>SACTIN 600GM-pack</v>
          </cell>
        </row>
        <row r="29122">
          <cell r="E29122" t="str">
            <v>Sectin - 1kg-pack</v>
          </cell>
        </row>
        <row r="29123">
          <cell r="E29123" t="str">
            <v>SECTIN 100GM-pack</v>
          </cell>
        </row>
        <row r="29124">
          <cell r="E29124" t="str">
            <v>Sectin 600 Gm-pack</v>
          </cell>
        </row>
        <row r="29125">
          <cell r="E29125" t="str">
            <v>SENCOR 100GM-pack</v>
          </cell>
        </row>
        <row r="29126">
          <cell r="E29126" t="str">
            <v>Sencor 500 Gm-pack</v>
          </cell>
        </row>
        <row r="29127">
          <cell r="E29127" t="str">
            <v>SOLOMAN 100ML-pack</v>
          </cell>
        </row>
        <row r="29128">
          <cell r="E29128" t="str">
            <v>SOLOMAN 250 ML-pack</v>
          </cell>
        </row>
        <row r="29129">
          <cell r="E29129" t="str">
            <v>SOLOMON 500ML-NOS</v>
          </cell>
        </row>
        <row r="29130">
          <cell r="E29130" t="str">
            <v>WHIP SUPER 100 ML-pack</v>
          </cell>
        </row>
        <row r="29131">
          <cell r="E29131" t="str">
            <v>WHIP SUPER 250 ML-pack</v>
          </cell>
        </row>
        <row r="29132">
          <cell r="E29132" t="str">
            <v>WHIP SUPER 500 ML-pack</v>
          </cell>
        </row>
        <row r="29133">
          <cell r="E29133" t="str">
            <v>ADMIRE[2GM*8] 2GM-BOX</v>
          </cell>
        </row>
        <row r="29134">
          <cell r="E29134" t="str">
            <v>ALANTO[100ML*50] 100ML-BOX</v>
          </cell>
        </row>
        <row r="29135">
          <cell r="E29135" t="str">
            <v>AMBITION[100ML*50] 100ML-BOX</v>
          </cell>
        </row>
        <row r="29136">
          <cell r="E29136" t="str">
            <v>AMBITION[1LTR*10] 1LTR-BOX</v>
          </cell>
        </row>
        <row r="29137">
          <cell r="E29137" t="str">
            <v>AMBITION[250ML*40] 250ML-BOX</v>
          </cell>
        </row>
        <row r="29138">
          <cell r="E29138" t="str">
            <v>AMBITION[500ML*20] 500ML-BOX</v>
          </cell>
        </row>
        <row r="29139">
          <cell r="E29139" t="str">
            <v>ANTRACOL-[1KG*10] 1KG-BOX</v>
          </cell>
        </row>
        <row r="29140">
          <cell r="E29140" t="str">
            <v>ANTRACOL-[250GM*40] 250GM-BOX</v>
          </cell>
        </row>
        <row r="29141">
          <cell r="E29141" t="str">
            <v>ANTRACOL-[500GM*20 500GM-BOX</v>
          </cell>
        </row>
        <row r="29142">
          <cell r="E29142" t="str">
            <v>EMESTO PRIME[100ML*50] 100ML-BOX</v>
          </cell>
        </row>
        <row r="29143">
          <cell r="E29143" t="str">
            <v>EMESTO PRIME[250ML*40] 250ML-BOX</v>
          </cell>
        </row>
        <row r="29144">
          <cell r="E29144" t="str">
            <v>GAUCHO FS600[9ML*20]*5 9ML-BOX</v>
          </cell>
        </row>
        <row r="29145">
          <cell r="E29145" t="str">
            <v>INFINITO [100ML*50] 100ML-BOX</v>
          </cell>
        </row>
        <row r="29146">
          <cell r="E29146" t="str">
            <v>INFINITO [1LTR*10] 1LTR-BOX</v>
          </cell>
        </row>
        <row r="29147">
          <cell r="E29147" t="str">
            <v>INFINITO [500ML*20] 500ML-BOX</v>
          </cell>
        </row>
        <row r="29148">
          <cell r="E29148" t="str">
            <v>LARVIN(T)WP-75[100GM*40] 100GM-BOX</v>
          </cell>
        </row>
        <row r="29149">
          <cell r="E29149" t="str">
            <v>LARVIN(T)WP-75[250GM*40] 250GM-BOX</v>
          </cell>
        </row>
        <row r="29150">
          <cell r="E29150" t="str">
            <v>MELODY DUO WP66.8[400GM*10] 400GM-BOX</v>
          </cell>
        </row>
        <row r="29151">
          <cell r="E29151" t="str">
            <v>MELODY DUO WP66.8[800GM*10] 800GM-BOX</v>
          </cell>
        </row>
        <row r="29152">
          <cell r="E29152" t="str">
            <v>MONCEREN [1LTR*10] 1LTR-BOX</v>
          </cell>
        </row>
        <row r="29153">
          <cell r="E29153" t="str">
            <v>MONCEREN [250ML*40] 250ML-BOX</v>
          </cell>
        </row>
        <row r="29154">
          <cell r="E29154" t="str">
            <v>MONCEREN [500ML*20] 500ML-BOX</v>
          </cell>
        </row>
        <row r="29155">
          <cell r="E29155" t="str">
            <v>MUSTARD 5210[1KG*30] 1KG-BOX</v>
          </cell>
        </row>
        <row r="29156">
          <cell r="E29156" t="str">
            <v>MUSTARD 5222[1KG*30] 1KG-BOX</v>
          </cell>
        </row>
        <row r="29157">
          <cell r="E29157" t="str">
            <v>MUSTARD 5222[500GM*60] 500GM-BOX</v>
          </cell>
        </row>
        <row r="29158">
          <cell r="E29158" t="str">
            <v>MUSTARD 5232[1KG*30] 1KG-BOX</v>
          </cell>
        </row>
        <row r="29159">
          <cell r="E29159" t="str">
            <v>MUSTARD KESARI 5111[500GM*60] 500GM-BOX</v>
          </cell>
        </row>
        <row r="29160">
          <cell r="E29160" t="str">
            <v>OXIMAIN-[35GM*10*10] 35GM-BOX</v>
          </cell>
        </row>
        <row r="29161">
          <cell r="E29161" t="str">
            <v>PADDY 6444-GOLD 3KG-BOX</v>
          </cell>
        </row>
        <row r="29162">
          <cell r="E29162" t="str">
            <v>PLANOFIX-SL-[1LTR-10] 1LTR-BOX</v>
          </cell>
        </row>
        <row r="29163">
          <cell r="E29163" t="str">
            <v>RAFT [1LTR*10] 1LTR-BOX</v>
          </cell>
        </row>
        <row r="29164">
          <cell r="E29164" t="str">
            <v>RAFT [250ML*40] 250ML-BOX</v>
          </cell>
        </row>
        <row r="29165">
          <cell r="E29165" t="str">
            <v>RAFT [500ML*20] 500ML-BOX</v>
          </cell>
        </row>
        <row r="29166">
          <cell r="E29166" t="str">
            <v>REGENT-[5KG*4] 5KG-BOX</v>
          </cell>
        </row>
        <row r="29167">
          <cell r="E29167" t="str">
            <v>SENCOR-[100GM*10*6] 100GM-BOX</v>
          </cell>
        </row>
        <row r="29168">
          <cell r="E29168" t="str">
            <v>SOLDIER CHILLI SEED(1500S) 1500 SEED-BOX</v>
          </cell>
        </row>
        <row r="29169">
          <cell r="E29169" t="str">
            <v>SOLOMON [100ML*50] 100ML-BOX</v>
          </cell>
        </row>
        <row r="29170">
          <cell r="E29170" t="str">
            <v>SOLOMON[1LTR*10] 1LTR-BOX</v>
          </cell>
        </row>
        <row r="29171">
          <cell r="E29171" t="str">
            <v>TOPSTAR[22.5GM*20] 22.5GM-BOX</v>
          </cell>
        </row>
        <row r="29172">
          <cell r="E29172" t="str">
            <v>6129-ARIZE-KG</v>
          </cell>
        </row>
        <row r="29173">
          <cell r="E29173" t="str">
            <v>6201-PADDY-KG</v>
          </cell>
        </row>
        <row r="29174">
          <cell r="E29174" t="str">
            <v>6444 ARIZE-KG</v>
          </cell>
        </row>
        <row r="29175">
          <cell r="E29175" t="str">
            <v>6453-PADDY-KG</v>
          </cell>
        </row>
        <row r="29176">
          <cell r="E29176" t="str">
            <v>8433-PADDY-KG</v>
          </cell>
        </row>
        <row r="29177">
          <cell r="E29177" t="str">
            <v>ADMIRE-2 GM.-PACK</v>
          </cell>
        </row>
        <row r="29178">
          <cell r="E29178" t="str">
            <v>ADMIRE-30 GM.-BTL</v>
          </cell>
        </row>
        <row r="29179">
          <cell r="E29179" t="str">
            <v>ADUE-40 GM.-BTL</v>
          </cell>
        </row>
        <row r="29180">
          <cell r="E29180" t="str">
            <v>ALANTO-100 ML.-BTL</v>
          </cell>
        </row>
        <row r="29181">
          <cell r="E29181" t="str">
            <v>ALANTO-250 ML.-NOS</v>
          </cell>
        </row>
        <row r="29182">
          <cell r="E29182" t="str">
            <v>ALIETTE-1 KG.-KG</v>
          </cell>
        </row>
        <row r="29183">
          <cell r="E29183" t="str">
            <v>ALIETTE-100 GM.-PACK</v>
          </cell>
        </row>
        <row r="29184">
          <cell r="E29184" t="str">
            <v>ALIETTE-250 GM.-PACK</v>
          </cell>
        </row>
        <row r="29185">
          <cell r="E29185" t="str">
            <v>ALIETTE-500 GM.-PACK</v>
          </cell>
        </row>
        <row r="29186">
          <cell r="E29186" t="str">
            <v>AMBITION-1 LIT.-BTL</v>
          </cell>
        </row>
        <row r="29187">
          <cell r="E29187" t="str">
            <v>AMBITION-100ML-BTL</v>
          </cell>
        </row>
        <row r="29188">
          <cell r="E29188" t="str">
            <v>AMBITION-250 ML.-BTL</v>
          </cell>
        </row>
        <row r="29189">
          <cell r="E29189" t="str">
            <v>AMBITION-500 ML..-BTL</v>
          </cell>
        </row>
        <row r="29190">
          <cell r="E29190" t="str">
            <v>ANTRACOL-100 GM.-PACK</v>
          </cell>
        </row>
        <row r="29191">
          <cell r="E29191" t="str">
            <v>ANTRACOL-500 GM.-BTL</v>
          </cell>
        </row>
        <row r="29192">
          <cell r="E29192" t="str">
            <v>ANTRACOLE-250 GM.-PACK</v>
          </cell>
        </row>
        <row r="29193">
          <cell r="E29193" t="str">
            <v>BUONOS-250 ML.-BTL</v>
          </cell>
        </row>
        <row r="29194">
          <cell r="E29194" t="str">
            <v>CONFIDOR SUPER-50 ML.-BTL</v>
          </cell>
        </row>
        <row r="29195">
          <cell r="E29195" t="str">
            <v>CONFIDOR-100 ML.-BTL</v>
          </cell>
        </row>
        <row r="29196">
          <cell r="E29196" t="str">
            <v>CONFIDOR-50 ML.-BTL</v>
          </cell>
        </row>
        <row r="29197">
          <cell r="E29197" t="str">
            <v>CONFIDOR-500 ML.-BTL</v>
          </cell>
        </row>
        <row r="29198">
          <cell r="E29198" t="str">
            <v>CONFIDOR-S-100 ML.-BTL</v>
          </cell>
        </row>
        <row r="29199">
          <cell r="E29199" t="str">
            <v>DECIS-1 LIT.-PACK</v>
          </cell>
        </row>
        <row r="29200">
          <cell r="E29200" t="str">
            <v>DECIS-100 ML.-NOS</v>
          </cell>
        </row>
        <row r="29201">
          <cell r="E29201" t="str">
            <v>DECIS-250 ML.-BTL</v>
          </cell>
        </row>
        <row r="29202">
          <cell r="E29202" t="str">
            <v>DESCIS-100 ML.-BTL</v>
          </cell>
        </row>
        <row r="29203">
          <cell r="E29203" t="str">
            <v>FAME-10 ML.-BTL</v>
          </cell>
        </row>
        <row r="29204">
          <cell r="E29204" t="str">
            <v>FAME-50 ML.-BTL</v>
          </cell>
        </row>
        <row r="29205">
          <cell r="E29205" t="str">
            <v>FENOS QUICK-100 ML.-BTL</v>
          </cell>
        </row>
        <row r="29206">
          <cell r="E29206" t="str">
            <v>FENOS QUICK-250 ML.-BTL</v>
          </cell>
        </row>
        <row r="29207">
          <cell r="E29207" t="str">
            <v>FOLICUR-100 ML.-BTL</v>
          </cell>
        </row>
        <row r="29208">
          <cell r="E29208" t="str">
            <v>FOLICURE-250 ML.-BTL</v>
          </cell>
        </row>
        <row r="29209">
          <cell r="E29209" t="str">
            <v>FOOST-500 GM.-BTL</v>
          </cell>
        </row>
        <row r="29210">
          <cell r="E29210" t="str">
            <v>GAUCHO-9 ML-BTL</v>
          </cell>
        </row>
        <row r="29211">
          <cell r="E29211" t="str">
            <v>JUMP-2 GM.-BTL</v>
          </cell>
        </row>
        <row r="29212">
          <cell r="E29212" t="str">
            <v>JUMP-40 GM-NOS</v>
          </cell>
        </row>
        <row r="29213">
          <cell r="E29213" t="str">
            <v>LARVIN-100 GM.-PACK</v>
          </cell>
        </row>
        <row r="29214">
          <cell r="E29214" t="str">
            <v>LARVIN-250 GM.-BTL</v>
          </cell>
        </row>
        <row r="29215">
          <cell r="E29215" t="str">
            <v>LARVIN-500 GM.-BTL</v>
          </cell>
        </row>
        <row r="29216">
          <cell r="E29216" t="str">
            <v>LAUDIA-57.5 ML-PACK</v>
          </cell>
        </row>
        <row r="29217">
          <cell r="E29217" t="str">
            <v>LAUDIS-115 ML-PACK</v>
          </cell>
        </row>
        <row r="29218">
          <cell r="E29218" t="str">
            <v>LESENTA-100 GM.-PACK</v>
          </cell>
        </row>
        <row r="29219">
          <cell r="E29219" t="str">
            <v>LUNA-100-ML.-NOS</v>
          </cell>
        </row>
        <row r="29220">
          <cell r="E29220" t="str">
            <v>MOVENTO-100 ML.-BTL</v>
          </cell>
        </row>
        <row r="29221">
          <cell r="E29221" t="str">
            <v>MOVENTO-1L.-PACK</v>
          </cell>
        </row>
        <row r="29222">
          <cell r="E29222" t="str">
            <v>MOVENTO-250 ML.-BTL</v>
          </cell>
        </row>
        <row r="29223">
          <cell r="E29223" t="str">
            <v>NETIVO-10 GM.-PACK</v>
          </cell>
        </row>
        <row r="29224">
          <cell r="E29224" t="str">
            <v>NETIVO-100 GM.-PACK</v>
          </cell>
        </row>
        <row r="29225">
          <cell r="E29225" t="str">
            <v>NETIVO-250 GM.-BTL</v>
          </cell>
        </row>
        <row r="29226">
          <cell r="E29226" t="str">
            <v>NETIVO-50 Gm.-BTL</v>
          </cell>
        </row>
        <row r="29227">
          <cell r="E29227" t="str">
            <v>OBERON-200 ML.-BTL</v>
          </cell>
        </row>
        <row r="29228">
          <cell r="E29228" t="str">
            <v>OBERON-50 ML.-BTL</v>
          </cell>
        </row>
        <row r="29229">
          <cell r="E29229" t="str">
            <v>OBERON-500 ML.-BTL</v>
          </cell>
        </row>
        <row r="29230">
          <cell r="E29230" t="str">
            <v>PLANOFIX-1 LIT.-BTL</v>
          </cell>
        </row>
        <row r="29231">
          <cell r="E29231" t="str">
            <v>PLANOFIX-100 ML.-BTL</v>
          </cell>
        </row>
        <row r="29232">
          <cell r="E29232" t="str">
            <v>PLANOFIX-250 ML.-NOS</v>
          </cell>
        </row>
        <row r="29233">
          <cell r="E29233" t="str">
            <v>PLANOFIX-500 ML.-BTL</v>
          </cell>
        </row>
        <row r="29234">
          <cell r="E29234" t="str">
            <v>REGENT ULTRA-4 KG.-PACK</v>
          </cell>
        </row>
        <row r="29235">
          <cell r="E29235" t="str">
            <v>REGENT-1 KG.-KG</v>
          </cell>
        </row>
        <row r="29236">
          <cell r="E29236" t="str">
            <v>REGENT-1 LIT.-BTL</v>
          </cell>
        </row>
        <row r="29237">
          <cell r="E29237" t="str">
            <v>REGENT-100 ML.-BTL</v>
          </cell>
        </row>
        <row r="29238">
          <cell r="E29238" t="str">
            <v>REGENT-250 ML.-BTL</v>
          </cell>
        </row>
        <row r="29239">
          <cell r="E29239" t="str">
            <v>REGENT-500 ML-BTL</v>
          </cell>
        </row>
        <row r="29240">
          <cell r="E29240" t="str">
            <v>ROUNDUP SPEED-1 LIT-LTR.</v>
          </cell>
        </row>
        <row r="29241">
          <cell r="E29241" t="str">
            <v>ROUNDUP-1 LIT.-BTL</v>
          </cell>
        </row>
        <row r="29242">
          <cell r="E29242" t="str">
            <v>ROUNDUP-20 LIT.(DRUM)-NOS</v>
          </cell>
        </row>
        <row r="29243">
          <cell r="E29243" t="str">
            <v>ROUNDUP-5 LIT.-BTL</v>
          </cell>
        </row>
        <row r="29244">
          <cell r="E29244" t="str">
            <v>ROUNDUP-500 ML.-BTL</v>
          </cell>
        </row>
        <row r="29245">
          <cell r="E29245" t="str">
            <v>SENCOR-500 GM.-PACK</v>
          </cell>
        </row>
        <row r="29246">
          <cell r="E29246" t="str">
            <v>SOLOMON-1 LIT.-LTR.</v>
          </cell>
        </row>
        <row r="29247">
          <cell r="E29247" t="str">
            <v>SOLOMON-100 ML.-BTL</v>
          </cell>
        </row>
        <row r="29248">
          <cell r="E29248" t="str">
            <v>SOLOMON-250 ML.-BTL</v>
          </cell>
        </row>
        <row r="29249">
          <cell r="E29249" t="str">
            <v>SPINTOR-75 ML.-BTL</v>
          </cell>
        </row>
        <row r="29250">
          <cell r="E29250" t="str">
            <v>TOPSTAR-35 GM.-NOS</v>
          </cell>
        </row>
        <row r="29251">
          <cell r="E29251" t="str">
            <v>ALIETE 500GM 500 GM-500 GM</v>
          </cell>
        </row>
        <row r="29252">
          <cell r="E29252" t="str">
            <v>ALIETTE 100GM 100 GM-100 GM</v>
          </cell>
        </row>
        <row r="29253">
          <cell r="E29253" t="str">
            <v>ALIETTE 250GM 250 GM-250 GM</v>
          </cell>
        </row>
        <row r="29254">
          <cell r="E29254" t="str">
            <v>AMBITION 1 LTR-1 LTR</v>
          </cell>
        </row>
        <row r="29255">
          <cell r="E29255" t="str">
            <v>AMBITION 250 250 ML-250 ML</v>
          </cell>
        </row>
        <row r="29256">
          <cell r="E29256" t="str">
            <v>AMBITION 500 500 ML-500 ML</v>
          </cell>
        </row>
        <row r="29257">
          <cell r="E29257" t="str">
            <v>ANTRACOL 1KG 1 KG-1 KG</v>
          </cell>
        </row>
        <row r="29258">
          <cell r="E29258" t="str">
            <v>ANTRACOL 500GM 500 GM-500 GM</v>
          </cell>
        </row>
        <row r="29259">
          <cell r="E29259" t="str">
            <v>Bayfolan 1ltr 1 LTR-1 LTR</v>
          </cell>
        </row>
        <row r="29260">
          <cell r="E29260" t="str">
            <v>Bayfolan 250 250 ML-250 ML</v>
          </cell>
        </row>
        <row r="29261">
          <cell r="E29261" t="str">
            <v>Bayfolan 500 500 ML-500 ML</v>
          </cell>
        </row>
        <row r="29262">
          <cell r="E29262" t="str">
            <v>BELT EXPERT 100 100 ML-100 ML</v>
          </cell>
        </row>
        <row r="29263">
          <cell r="E29263" t="str">
            <v>BUONOS 250 250 ML-250 ML</v>
          </cell>
        </row>
        <row r="29264">
          <cell r="E29264" t="str">
            <v>BUONOS 500 500 ML-500 ML</v>
          </cell>
        </row>
        <row r="29265">
          <cell r="E29265" t="str">
            <v>BUONOS SC 430 1 LTR-1 LTR</v>
          </cell>
        </row>
        <row r="29266">
          <cell r="E29266" t="str">
            <v>CONFIDOR 100ML 100 ML-100 ML</v>
          </cell>
        </row>
        <row r="29267">
          <cell r="E29267" t="str">
            <v>CONFIDOR 250ML 250 ML-250 ML</v>
          </cell>
        </row>
        <row r="29268">
          <cell r="E29268" t="str">
            <v>CONFIDOR 500ML 500 ML-500 ML</v>
          </cell>
        </row>
        <row r="29269">
          <cell r="E29269" t="str">
            <v>CONFIDOR SUPER 100ML 100 ML-100 ML</v>
          </cell>
        </row>
        <row r="29270">
          <cell r="E29270" t="str">
            <v>CONFIDOR SUPER 250ML 250 ML-250 ML</v>
          </cell>
        </row>
        <row r="29271">
          <cell r="E29271" t="str">
            <v>CONFIDOR SUPER 500ML 500 ML-500 ML</v>
          </cell>
        </row>
        <row r="29272">
          <cell r="E29272" t="str">
            <v>DECIS 100EC 250 ML-250 ML</v>
          </cell>
        </row>
        <row r="29273">
          <cell r="E29273" t="str">
            <v>DECIS2.8 500ML 500 ML-500 ML</v>
          </cell>
        </row>
        <row r="29274">
          <cell r="E29274" t="str">
            <v>EVERGOL 100 100 ML-100 ML</v>
          </cell>
        </row>
        <row r="29275">
          <cell r="E29275" t="str">
            <v>EVERGOL 250 250 ML-250 ML</v>
          </cell>
        </row>
        <row r="29276">
          <cell r="E29276" t="str">
            <v>EVERGOL 40ML 40ML-40ML</v>
          </cell>
        </row>
        <row r="29277">
          <cell r="E29277" t="str">
            <v>FAME 100ML 100 ML-100 ML</v>
          </cell>
        </row>
        <row r="29278">
          <cell r="E29278" t="str">
            <v>FAME 50ML 50 ML-50 ML</v>
          </cell>
        </row>
        <row r="29279">
          <cell r="E29279" t="str">
            <v>Fenos Quick 100 100 ML-100 ML</v>
          </cell>
        </row>
        <row r="29280">
          <cell r="E29280" t="str">
            <v>Fenos Quick 250 250 ML-250 ML</v>
          </cell>
        </row>
        <row r="29281">
          <cell r="E29281" t="str">
            <v>Firstclass BG - II (RIB) 475 GM-475 GM</v>
          </cell>
        </row>
        <row r="29282">
          <cell r="E29282" t="str">
            <v>FOLICUR 1LT 1 LTR-1 LTR</v>
          </cell>
        </row>
        <row r="29283">
          <cell r="E29283" t="str">
            <v>FOLICUR 250 250 ML-250 ML</v>
          </cell>
        </row>
        <row r="29284">
          <cell r="E29284" t="str">
            <v>FOLICUR 500 500 ML-500 ML</v>
          </cell>
        </row>
        <row r="29285">
          <cell r="E29285" t="str">
            <v>GAUCHO 100ML 100 ML-100 ML</v>
          </cell>
        </row>
        <row r="29286">
          <cell r="E29286" t="str">
            <v>GAUCHO 250ML 250 ML-250 ML</v>
          </cell>
        </row>
        <row r="29287">
          <cell r="E29287" t="str">
            <v>GAUCHO 5 LTR-5 LTR</v>
          </cell>
        </row>
        <row r="29288">
          <cell r="E29288" t="str">
            <v>GAUCHO 50 ML-50 ML</v>
          </cell>
        </row>
        <row r="29289">
          <cell r="E29289" t="str">
            <v>JUMP 40GM 40 GM-40 GM</v>
          </cell>
        </row>
        <row r="29290">
          <cell r="E29290" t="str">
            <v>LARVIN 1KG 1 KG-1 KG</v>
          </cell>
        </row>
        <row r="29291">
          <cell r="E29291" t="str">
            <v>LARVIN 250GM 250 GM-250 GM</v>
          </cell>
        </row>
        <row r="29292">
          <cell r="E29292" t="str">
            <v>LARVIN 500GM 500 GM-500 GM</v>
          </cell>
        </row>
        <row r="29293">
          <cell r="E29293" t="str">
            <v>LESENTA 100GM 100 GM-100 GM</v>
          </cell>
        </row>
        <row r="29294">
          <cell r="E29294" t="str">
            <v>LESENTA 250GM 250 GM-250 GM</v>
          </cell>
        </row>
        <row r="29295">
          <cell r="E29295" t="str">
            <v>LESENTA 40GM 40 GM-40 GM</v>
          </cell>
        </row>
        <row r="29296">
          <cell r="E29296" t="str">
            <v>Luna Experience 250 ML-250 ML</v>
          </cell>
        </row>
        <row r="29297">
          <cell r="E29297" t="str">
            <v>Melody Duo 400 ML-400 ML</v>
          </cell>
        </row>
        <row r="29298">
          <cell r="E29298" t="str">
            <v>Millet Hybrid 9450 1.5 Kg-1.5 Kg</v>
          </cell>
        </row>
        <row r="29299">
          <cell r="E29299" t="str">
            <v>MOVENTO ENERGY 1LT 1 LTR-1 LTR</v>
          </cell>
        </row>
        <row r="29300">
          <cell r="E29300" t="str">
            <v>MOVENTO ENERGY 250ML 250 ML-250 ML</v>
          </cell>
        </row>
        <row r="29301">
          <cell r="E29301" t="str">
            <v>NATIVO 100GM 100 GM-100 GM</v>
          </cell>
        </row>
        <row r="29302">
          <cell r="E29302" t="str">
            <v>NATIVO 250GM 250 GM-250 GM</v>
          </cell>
        </row>
        <row r="29303">
          <cell r="E29303" t="str">
            <v>NATIVO 500GM 500 GM-500 GM</v>
          </cell>
        </row>
        <row r="29304">
          <cell r="E29304" t="str">
            <v>PLANOFIX 1LTR 1 LTR-1 LTR</v>
          </cell>
        </row>
        <row r="29305">
          <cell r="E29305" t="str">
            <v>PLANOFIX 250ML 250 ML-250 ML</v>
          </cell>
        </row>
        <row r="29306">
          <cell r="E29306" t="str">
            <v>PLANOFIX 500ML 500 ML-500 ML</v>
          </cell>
        </row>
        <row r="29307">
          <cell r="E29307" t="str">
            <v>RAFT 250ML 250 ML-250 ML</v>
          </cell>
        </row>
        <row r="29308">
          <cell r="E29308" t="str">
            <v>RAFT 500 ML-500 ML</v>
          </cell>
        </row>
        <row r="29309">
          <cell r="E29309" t="str">
            <v>RAXIL 100GM 100 GM-100 GM</v>
          </cell>
        </row>
        <row r="29310">
          <cell r="E29310" t="str">
            <v>Regent Gold 100 100 ML-100 ML</v>
          </cell>
        </row>
        <row r="29311">
          <cell r="E29311" t="str">
            <v>Regent Gold 250 250 ML-250 ML</v>
          </cell>
        </row>
        <row r="29312">
          <cell r="E29312" t="str">
            <v>Regent Gold 500 500 GM-500 GM</v>
          </cell>
        </row>
        <row r="29313">
          <cell r="E29313" t="str">
            <v>REGENT GR 1KG 1 KG-1 KG</v>
          </cell>
        </row>
        <row r="29314">
          <cell r="E29314" t="str">
            <v>REGENT GR 5KG 5KG-5KG</v>
          </cell>
        </row>
        <row r="29315">
          <cell r="E29315" t="str">
            <v>REGENT SC 1LTR 1 LTR-1 LTR</v>
          </cell>
        </row>
        <row r="29316">
          <cell r="E29316" t="str">
            <v>REGENT SC 250ML 250 ML-250 ML</v>
          </cell>
        </row>
        <row r="29317">
          <cell r="E29317" t="str">
            <v>REGENT SC 500ML 500 ML-500 ML</v>
          </cell>
        </row>
        <row r="29318">
          <cell r="E29318" t="str">
            <v>Regent Ultra 1kg 1 KG-1 KG</v>
          </cell>
        </row>
        <row r="29319">
          <cell r="E29319" t="str">
            <v>Regent Ultra 4kg 4KG-4KG</v>
          </cell>
        </row>
        <row r="29320">
          <cell r="E29320" t="str">
            <v>Sencor 100 GM-100 GM</v>
          </cell>
        </row>
        <row r="29321">
          <cell r="E29321" t="str">
            <v>SIVANTO PRIME 500ML 500 ML-500 ML</v>
          </cell>
        </row>
        <row r="29322">
          <cell r="E29322" t="str">
            <v>SOLOMON 1LTR 1 LTR-1 LTR</v>
          </cell>
        </row>
        <row r="29323">
          <cell r="E29323" t="str">
            <v>SOLOMON 250ML 250 ML-250 ML</v>
          </cell>
        </row>
        <row r="29324">
          <cell r="E29324" t="str">
            <v>SOLOMON 500ML 500 ML-500 ML</v>
          </cell>
        </row>
        <row r="29325">
          <cell r="E29325" t="str">
            <v>SPINTOR SC495 75 ML-75 ML</v>
          </cell>
        </row>
        <row r="29326">
          <cell r="E29326" t="str">
            <v>Superb BG - II (RIB) 475 GM-475 GM</v>
          </cell>
        </row>
        <row r="29327">
          <cell r="E29327" t="str">
            <v>Surpass 7576 BG - II (RIB) 475 GM-475 GM</v>
          </cell>
        </row>
        <row r="29328">
          <cell r="E29328" t="str">
            <v>Velum Prime 250 ML-250 ML</v>
          </cell>
        </row>
        <row r="29329">
          <cell r="E29329" t="str">
            <v>Velum Prime 500 500 ML-500 ML</v>
          </cell>
        </row>
        <row r="29330">
          <cell r="E29330" t="str">
            <v>WHIPSUPER 1LTR 1 LTR-1 LTR</v>
          </cell>
        </row>
        <row r="29331">
          <cell r="E29331" t="str">
            <v>WHIPSUPER 250ML 250 ML-250 ML</v>
          </cell>
        </row>
        <row r="29332">
          <cell r="E29332" t="str">
            <v>WHIPSUPER 500ML 500 ML-500 ML</v>
          </cell>
        </row>
        <row r="29333">
          <cell r="E29333" t="str">
            <v>6444 Gold 1 Kg x 30-kg</v>
          </cell>
        </row>
        <row r="29334">
          <cell r="E29334" t="str">
            <v>Admire 150x30grm-kg</v>
          </cell>
        </row>
        <row r="29335">
          <cell r="E29335" t="str">
            <v>Admire 30gram Imida 70% Wg-p.c.s</v>
          </cell>
        </row>
        <row r="29336">
          <cell r="E29336" t="str">
            <v>ADMIRE WG 70 125 X A9 8X2GM)-unit</v>
          </cell>
        </row>
        <row r="29337">
          <cell r="E29337" t="str">
            <v>Adora 10 Ml-p.c.s</v>
          </cell>
        </row>
        <row r="29338">
          <cell r="E29338" t="str">
            <v>Adora 100ml-ltr</v>
          </cell>
        </row>
        <row r="29339">
          <cell r="E29339" t="str">
            <v>Adora 200ml-ltr</v>
          </cell>
        </row>
        <row r="29340">
          <cell r="E29340" t="str">
            <v>Adora 40 Ml-p.c.s</v>
          </cell>
        </row>
        <row r="29341">
          <cell r="E29341" t="str">
            <v>Adora 50ml-ltr</v>
          </cell>
        </row>
        <row r="29342">
          <cell r="E29342" t="str">
            <v>Adora 80ml Bay-p.c.s</v>
          </cell>
        </row>
        <row r="29343">
          <cell r="E29343" t="str">
            <v>ADROA (T) SC 100 50 X 80 ML-ltr</v>
          </cell>
        </row>
        <row r="29344">
          <cell r="E29344" t="str">
            <v>Adue Wg 70 40gm x 15-p.c.s</v>
          </cell>
        </row>
        <row r="29345">
          <cell r="E29345" t="str">
            <v>Alanto 100ml x 50 Thiacloprid 21.7% Sc-ltr</v>
          </cell>
        </row>
        <row r="29346">
          <cell r="E29346" t="str">
            <v>Alanto 1ltr-ltr</v>
          </cell>
        </row>
        <row r="29347">
          <cell r="E29347" t="str">
            <v>Alanto 250 x 40 Thiacloprid 21.7% Sc-ltr</v>
          </cell>
        </row>
        <row r="29348">
          <cell r="E29348" t="str">
            <v>Alanto 500ml x 20 Thiacloprid-ltr</v>
          </cell>
        </row>
        <row r="29349">
          <cell r="E29349" t="str">
            <v>Alanto 500ml-ltr</v>
          </cell>
        </row>
        <row r="29350">
          <cell r="E29350" t="str">
            <v>Aliette 100gm x 50 Fosetyl-Al 80% Wp-kg</v>
          </cell>
        </row>
        <row r="29351">
          <cell r="E29351" t="str">
            <v>Aliette 1kg x 10 Fosetyl-Al 80% Wp-kg</v>
          </cell>
        </row>
        <row r="29352">
          <cell r="E29352" t="str">
            <v>Aliette 250grm-kg</v>
          </cell>
        </row>
        <row r="29353">
          <cell r="E29353" t="str">
            <v>Aliette 500grm-kg</v>
          </cell>
        </row>
        <row r="29354">
          <cell r="E29354" t="str">
            <v>Ambition 1ltr x 10 Plant Growth-kg</v>
          </cell>
        </row>
        <row r="29355">
          <cell r="E29355" t="str">
            <v>Ambition 500ml x 20 Plant Growth-ltr</v>
          </cell>
        </row>
        <row r="29356">
          <cell r="E29356" t="str">
            <v>Ambition 250ml x 40 Plant Growth-ltr</v>
          </cell>
        </row>
        <row r="29357">
          <cell r="E29357" t="str">
            <v>Antracol 500gm x 20 Propineb 70% Wp-kg</v>
          </cell>
        </row>
        <row r="29358">
          <cell r="E29358" t="str">
            <v>Antracol 100gm x 50 Propineb 70% Wp-kg</v>
          </cell>
        </row>
        <row r="29359">
          <cell r="E29359" t="str">
            <v>ANTRACOL 100ML.-kg</v>
          </cell>
        </row>
        <row r="29360">
          <cell r="E29360" t="str">
            <v>Antracol 1kg x 10 Propineb 70% Wp-kg</v>
          </cell>
        </row>
        <row r="29361">
          <cell r="E29361" t="str">
            <v>Antracol 250gm x 40 Propineb 70% Wp-kg</v>
          </cell>
        </row>
        <row r="29362">
          <cell r="E29362" t="str">
            <v>ARIZE 6129 10X 3KG-kg</v>
          </cell>
        </row>
        <row r="29363">
          <cell r="E29363" t="str">
            <v>Arize 6444 10x 3kg Bag Bay.-kg</v>
          </cell>
        </row>
        <row r="29364">
          <cell r="E29364" t="str">
            <v>ARIZE TEJ LOC 10X 3KG-kg</v>
          </cell>
        </row>
        <row r="29365">
          <cell r="E29365" t="str">
            <v>Arize 6129 Gold 3kg-kg</v>
          </cell>
        </row>
        <row r="29366">
          <cell r="E29366" t="str">
            <v>Arize 6741 3kg-kg</v>
          </cell>
        </row>
        <row r="29367">
          <cell r="E29367" t="str">
            <v>Arize 8433 3kg-kg</v>
          </cell>
        </row>
        <row r="29368">
          <cell r="E29368" t="str">
            <v>Arize Diamond 3kg B.-kg</v>
          </cell>
        </row>
        <row r="29369">
          <cell r="E29369" t="str">
            <v>Arize6444-Gold 3 Kg-kg</v>
          </cell>
        </row>
        <row r="29370">
          <cell r="E29370" t="str">
            <v>Atlanstis 160gm B.-p.c.s</v>
          </cell>
        </row>
        <row r="29371">
          <cell r="E29371" t="str">
            <v>Bayer Regent Sc20x250ml-ltr</v>
          </cell>
        </row>
        <row r="29372">
          <cell r="E29372" t="str">
            <v>Belt Expert Sc 100ml 50 Flubendiamide 19.92%-ltr</v>
          </cell>
        </row>
        <row r="29373">
          <cell r="E29373" t="str">
            <v>Berdera 1kg x 4-kg</v>
          </cell>
        </row>
        <row r="29374">
          <cell r="E29374" t="str">
            <v>Beylaton WP 100 Gm.-kg</v>
          </cell>
        </row>
        <row r="29375">
          <cell r="E29375" t="str">
            <v>Confidor Super 100ml x 50-ltr</v>
          </cell>
        </row>
        <row r="29376">
          <cell r="E29376" t="str">
            <v>CONFIDOR(T) SL200 20X250ML-ltr</v>
          </cell>
        </row>
        <row r="29377">
          <cell r="E29377" t="str">
            <v>CONFIDOR(T) SL200 50X100ML-ltr</v>
          </cell>
        </row>
        <row r="29378">
          <cell r="E29378" t="str">
            <v>Council Activ Wg 30 90gm Triafamone+Ethoxysulfron-p.c.s</v>
          </cell>
        </row>
        <row r="29379">
          <cell r="E29379" t="str">
            <v>Council Activ Wg 30 45gm Triafamone+Ethoxysulfuron-p.c.s</v>
          </cell>
        </row>
        <row r="29380">
          <cell r="E29380" t="str">
            <v>Dadeci 300ml-unit</v>
          </cell>
        </row>
        <row r="29381">
          <cell r="E29381" t="str">
            <v>Dadeci 600ml by.-unit</v>
          </cell>
        </row>
        <row r="29382">
          <cell r="E29382" t="str">
            <v>DADECI 600 MLB.-ltr</v>
          </cell>
        </row>
        <row r="29383">
          <cell r="E29383" t="str">
            <v>Decis 2.8% 1ltr x 10 Deltamethrin 2.8% Ec-ltr</v>
          </cell>
        </row>
        <row r="29384">
          <cell r="E29384" t="str">
            <v>Decis 100% 100ml x 50 Deltamethrin 11% Ww-ltr</v>
          </cell>
        </row>
        <row r="29385">
          <cell r="E29385" t="str">
            <v>Decis 100% 250ml x 40 Deltamethrin 1% Ww-ltr</v>
          </cell>
        </row>
        <row r="29386">
          <cell r="E29386" t="str">
            <v>Decis 1ltr x 10 100% Ec-ltr</v>
          </cell>
        </row>
        <row r="29387">
          <cell r="E29387" t="str">
            <v>Decis 2.8% 100ml Deltamethrin 2.8% Ec-ltr</v>
          </cell>
        </row>
        <row r="29388">
          <cell r="E29388" t="str">
            <v>Emesto Prime 100ml x 50 Penfiufen 22.43%-ltr</v>
          </cell>
        </row>
        <row r="29389">
          <cell r="E29389" t="str">
            <v>Emesto Prime 1ltr x 10 Penfiufen 22.43%-ltr</v>
          </cell>
        </row>
        <row r="29390">
          <cell r="E29390" t="str">
            <v>Emesto Prime 250ml x 40 Penfiufen 22.43%-ltr</v>
          </cell>
        </row>
        <row r="29391">
          <cell r="E29391" t="str">
            <v>Ethrel 100ml x 50 Ethephon 39% Sl-ltr</v>
          </cell>
        </row>
        <row r="29392">
          <cell r="E29392" t="str">
            <v>Fame 10ml x 20 x 10 Flubendiamide 39.35% Sc-ltr</v>
          </cell>
        </row>
        <row r="29393">
          <cell r="E29393" t="str">
            <v>Fame 50ml x 40 Flubendiamide 39.35% Sc-ltr</v>
          </cell>
        </row>
        <row r="29394">
          <cell r="E29394" t="str">
            <v>Flotis 1ltr x 10 Bufrofenzin-ltr</v>
          </cell>
        </row>
        <row r="29395">
          <cell r="E29395" t="str">
            <v>Flotis 500ml x 20 Bufrofenzin-ltr</v>
          </cell>
        </row>
        <row r="29396">
          <cell r="E29396" t="str">
            <v>Folicur 250ml x 40 Tebuconazole 25.9%-ltr</v>
          </cell>
        </row>
        <row r="29397">
          <cell r="E29397" t="str">
            <v>Folicur 500ml x 20 Tebuconazole 25.9%-ltr</v>
          </cell>
        </row>
        <row r="29398">
          <cell r="E29398" t="str">
            <v>Folicure 1ltr x 10 Tebuconazole 25.9%-ltr</v>
          </cell>
        </row>
        <row r="29399">
          <cell r="E29399" t="str">
            <v>Foost 500gm x 24 Atrazin-p.c.s</v>
          </cell>
        </row>
        <row r="29400">
          <cell r="E29400" t="str">
            <v>Gaucho 100ml X 50-ltr</v>
          </cell>
        </row>
        <row r="29401">
          <cell r="E29401" t="str">
            <v>Gaucho 1ltr x 5 x 2-ltr</v>
          </cell>
        </row>
        <row r="29402">
          <cell r="E29402" t="str">
            <v>Glamore 100gm x 20 Ethiprole+Imida Wg-kg</v>
          </cell>
        </row>
        <row r="29403">
          <cell r="E29403" t="str">
            <v>Glamore 250gm Ethiprole+Imida Wg 80%-kg</v>
          </cell>
        </row>
        <row r="29404">
          <cell r="E29404" t="str">
            <v>Glamore 50gm x 40 Ethiprole+Imida 80% Wg-kg</v>
          </cell>
        </row>
        <row r="29405">
          <cell r="E29405" t="str">
            <v>Infinito 1ltr x 10 Fluopicolide+Propamoncarb-ltr</v>
          </cell>
        </row>
        <row r="29406">
          <cell r="E29406" t="str">
            <v>Infinito Sc 100ml x 50 Fluopicolide+ Propamoncarb-ltr</v>
          </cell>
        </row>
        <row r="29407">
          <cell r="E29407" t="str">
            <v>Infinito Sc 500ml x 20 Fluopicolide+ Propamoncarb-ltr</v>
          </cell>
        </row>
        <row r="29408">
          <cell r="E29408" t="str">
            <v>Jump 2gm X200x8 Fipronil Wg-p.c.s</v>
          </cell>
        </row>
        <row r="29409">
          <cell r="E29409" t="str">
            <v>Jump40grm-p.c.s</v>
          </cell>
        </row>
        <row r="29410">
          <cell r="E29410" t="str">
            <v>Kesari-100 1kg B.S. (Laita)-kg</v>
          </cell>
        </row>
        <row r="29411">
          <cell r="E29411" t="str">
            <v>Larvin 100gm x 40 Thiodicarb 75% Wp-kg</v>
          </cell>
        </row>
        <row r="29412">
          <cell r="E29412" t="str">
            <v>Larvin 1kg x 10 Thiodicarb 75% Wp-kg</v>
          </cell>
        </row>
        <row r="29413">
          <cell r="E29413" t="str">
            <v>Larvin 250 Gm x 40 Thiodicarb 75% Wp-kg</v>
          </cell>
        </row>
        <row r="29414">
          <cell r="E29414" t="str">
            <v>Larvin 500gm x 20 Thiodicarb 75% Wp-kg</v>
          </cell>
        </row>
        <row r="29415">
          <cell r="E29415" t="str">
            <v>Laudis 115ml x 8 Tembotrione 34.4% Sc-p.c.s</v>
          </cell>
        </row>
        <row r="29416">
          <cell r="E29416" t="str">
            <v>Laudis 230ml x 3 Sc Tembotrione 34.4%-p.c.s</v>
          </cell>
        </row>
        <row r="29417">
          <cell r="E29417" t="str">
            <v>Laudis 57.5ml x 10 Tembotrione 34.4% Sc-p.c.s</v>
          </cell>
        </row>
        <row r="29418">
          <cell r="E29418" t="str">
            <v>Lesenta 100gm x 50 Fipronil+Imida 80% Wg-kg</v>
          </cell>
        </row>
        <row r="29419">
          <cell r="E29419" t="str">
            <v>Lesenta 250gm x 20 Fipronil+Imida 80% Wg-kg</v>
          </cell>
        </row>
        <row r="29420">
          <cell r="E29420" t="str">
            <v>Lesenta 40gm x 100 Fipronil+Imida 80% Wg-kg</v>
          </cell>
        </row>
        <row r="29421">
          <cell r="E29421" t="str">
            <v>LUCIFER 160GM-kg</v>
          </cell>
        </row>
        <row r="29422">
          <cell r="E29422" t="str">
            <v>Lucifer 160gm X 25 Clodina-p.c.s</v>
          </cell>
        </row>
        <row r="29423">
          <cell r="E29423" t="str">
            <v>Luna Expeprience 100ml x 50 Fluopyram+Tebuconazole-ltr</v>
          </cell>
        </row>
        <row r="29424">
          <cell r="E29424" t="str">
            <v>Melody 100grm x 50 Iprovalicarb+Propineb-kg</v>
          </cell>
        </row>
        <row r="29425">
          <cell r="E29425" t="str">
            <v>Melody 800gm x 10 Iprovalicarb+Propineb-kg</v>
          </cell>
        </row>
        <row r="29426">
          <cell r="E29426" t="str">
            <v>Melodyn 400gm x 10 Iprovalicarb +Propineb-kg</v>
          </cell>
        </row>
        <row r="29427">
          <cell r="E29427" t="str">
            <v>Monceren 1ltr x 10 Pencycuron 22.9% Sc-ltr</v>
          </cell>
        </row>
        <row r="29428">
          <cell r="E29428" t="str">
            <v>Monceren 500ml x 20 Pencycuron 22.9% Sc-ltr</v>
          </cell>
        </row>
        <row r="29429">
          <cell r="E29429" t="str">
            <v>Movento 250ml x 40 Spirotetrumat Ww-ltr</v>
          </cell>
        </row>
        <row r="29430">
          <cell r="E29430" t="str">
            <v>Movento Energy 100ml x 50 Spirotetramat+Imida-ltr</v>
          </cell>
        </row>
        <row r="29431">
          <cell r="E29431" t="str">
            <v>MUSTARD K- 100 30X 1 KG B.-kg</v>
          </cell>
        </row>
        <row r="29432">
          <cell r="E29432" t="str">
            <v>Mustard 5222 1kg-kg</v>
          </cell>
        </row>
        <row r="29433">
          <cell r="E29433" t="str">
            <v>Mustard 5222 200gm-kg</v>
          </cell>
        </row>
        <row r="29434">
          <cell r="E29434" t="str">
            <v>Mustard 5222 500 GM-kg</v>
          </cell>
        </row>
        <row r="29435">
          <cell r="E29435" t="str">
            <v>Mustard 5232 1kg-kg</v>
          </cell>
        </row>
        <row r="29436">
          <cell r="E29436" t="str">
            <v>Mustard Kesari Gold 500gm x 60-kg</v>
          </cell>
        </row>
        <row r="29437">
          <cell r="E29437" t="str">
            <v>Mustard Kesari5111 60 x 500GM-kg</v>
          </cell>
        </row>
        <row r="29438">
          <cell r="E29438" t="str">
            <v>Nativo 100 Gm x 50 Tebuconazol+Trifloxystrobin-kg</v>
          </cell>
        </row>
        <row r="29439">
          <cell r="E29439" t="str">
            <v>Nativo 1kg x 10 Tebuconazol+ Trifloxystrobin-kg</v>
          </cell>
        </row>
        <row r="29440">
          <cell r="E29440" t="str">
            <v>Nativo 250gm-kg</v>
          </cell>
        </row>
        <row r="29441">
          <cell r="E29441" t="str">
            <v>Nativo 500gm-kg</v>
          </cell>
        </row>
        <row r="29442">
          <cell r="E29442" t="str">
            <v>Nativo50grm-kg</v>
          </cell>
        </row>
        <row r="29443">
          <cell r="E29443" t="str">
            <v>Oberon (T) Sc 2ltr-ltr</v>
          </cell>
        </row>
        <row r="29444">
          <cell r="E29444" t="str">
            <v>Oberon 100ml x 50 Spriomesifen 240 Sc-ltr</v>
          </cell>
        </row>
        <row r="29445">
          <cell r="E29445" t="str">
            <v>Oberon 1ltr x 10 Spriomesifen 240 Sc-ltr</v>
          </cell>
        </row>
        <row r="29446">
          <cell r="E29446" t="str">
            <v>Oberon 200ml x 40 Spiromesifen 240 Sc-ltr</v>
          </cell>
        </row>
        <row r="29447">
          <cell r="E29447" t="str">
            <v>Oberon 500ml X 20 Spiromesifen 240 Sc-ltr</v>
          </cell>
        </row>
        <row r="29448">
          <cell r="E29448" t="str">
            <v>Oberon 50ml-ltr</v>
          </cell>
        </row>
        <row r="29449">
          <cell r="E29449" t="str">
            <v>Pili Sona Lahi Bay.-kg</v>
          </cell>
        </row>
        <row r="29450">
          <cell r="E29450" t="str">
            <v>Planofix 100ml x 50 Alpha Napthyl-ltr</v>
          </cell>
        </row>
        <row r="29451">
          <cell r="E29451" t="str">
            <v>Planofix 1ltr x 10 Alpha Napthyl-ltr</v>
          </cell>
        </row>
        <row r="29452">
          <cell r="E29452" t="str">
            <v>Planofix 250ml x 40 Alpha Napthyl-ltr</v>
          </cell>
        </row>
        <row r="29453">
          <cell r="E29453" t="str">
            <v>Planofix 500ml x 20 Alpha Napthyl-ltr</v>
          </cell>
        </row>
        <row r="29454">
          <cell r="E29454" t="str">
            <v>Raxil 40grm-kg</v>
          </cell>
        </row>
        <row r="29455">
          <cell r="E29455" t="str">
            <v>Raxil Easy 13.4ml x 20-p.c.s</v>
          </cell>
        </row>
        <row r="29456">
          <cell r="E29456" t="str">
            <v>Raxil Easy 50ml B.-ltr</v>
          </cell>
        </row>
        <row r="29457">
          <cell r="E29457" t="str">
            <v>Regent 100ml x 50 Fipronil 5% Sc-ltr</v>
          </cell>
        </row>
        <row r="29458">
          <cell r="E29458" t="str">
            <v>Regent 1ltr x 10 Fipronil 5% Sc-ltr</v>
          </cell>
        </row>
        <row r="29459">
          <cell r="E29459" t="str">
            <v>Regent 250ml x 40 Fipronil 5% Sc-ltr</v>
          </cell>
        </row>
        <row r="29460">
          <cell r="E29460" t="str">
            <v>Regent 500ml x 20 Fipronil 5% Sc-ltr</v>
          </cell>
        </row>
        <row r="29461">
          <cell r="E29461" t="str">
            <v>Regent 5kg x 4 Fipronil .3% Gr-kg</v>
          </cell>
        </row>
        <row r="29462">
          <cell r="E29462" t="str">
            <v>Regent Ultra 4kg x 5 Fipronil 6%-kg</v>
          </cell>
        </row>
        <row r="29463">
          <cell r="E29463" t="str">
            <v>Regent Ultra Gro 1kg-kg</v>
          </cell>
        </row>
        <row r="29464">
          <cell r="E29464" t="str">
            <v>REJANT 25 X 1 KG-kg</v>
          </cell>
        </row>
        <row r="29465">
          <cell r="E29465" t="str">
            <v>Sectin 100gm x 50 Fenamidone+Mancozeb-kg</v>
          </cell>
        </row>
        <row r="29466">
          <cell r="E29466" t="str">
            <v>Sectin 1kg X 10-kg</v>
          </cell>
        </row>
        <row r="29467">
          <cell r="E29467" t="str">
            <v>Sectin 600gm x 10 Fenamidone+Mancozeb-kg</v>
          </cell>
        </row>
        <row r="29468">
          <cell r="E29468" t="str">
            <v>Sencor 100gm x 60 Metribuzin 70% Wp-kg</v>
          </cell>
        </row>
        <row r="29469">
          <cell r="E29469" t="str">
            <v>Sencor 500gm x 20 Metribuzin 70% Wp-kg</v>
          </cell>
        </row>
        <row r="29470">
          <cell r="E29470" t="str">
            <v>Solomon 100ml x 50 Betacyfluthrin+Imida-ltr</v>
          </cell>
        </row>
        <row r="29471">
          <cell r="E29471" t="str">
            <v>Solomon 1ltr Bayer-ltr</v>
          </cell>
        </row>
        <row r="29472">
          <cell r="E29472" t="str">
            <v>Solomon 250ml x 40 Betacyfluthrin +Imida-ltr</v>
          </cell>
        </row>
        <row r="29473">
          <cell r="E29473" t="str">
            <v>Solomon 500ml x 20 Betacyfluthrin +Imida-ltr</v>
          </cell>
        </row>
        <row r="29474">
          <cell r="E29474" t="str">
            <v>Spintor Sc 20X75ml-ltr</v>
          </cell>
        </row>
        <row r="29475">
          <cell r="E29475" t="str">
            <v>Sunraise 50gm x 10 Ethoxysulfuron 15% Wdg-p.c.s</v>
          </cell>
        </row>
        <row r="29476">
          <cell r="E29476" t="str">
            <v>TOPSTAR (T) WP 80 8X (20X22 5GR)-kg</v>
          </cell>
        </row>
        <row r="29477">
          <cell r="E29477" t="str">
            <v>Topstar 22.5grm X20 x 8 Oxadiargyl 80% Wp-p.c.s</v>
          </cell>
        </row>
        <row r="29478">
          <cell r="E29478" t="str">
            <v>BAYER 6633 PADDY 3KG-KGS</v>
          </cell>
        </row>
        <row r="29479">
          <cell r="E29479" t="str">
            <v>BAYER ADMIRE 2GM UNIT-PCS</v>
          </cell>
        </row>
        <row r="29480">
          <cell r="E29480" t="str">
            <v>BAYER ALANTO (T) SC240 100ML-KLR</v>
          </cell>
        </row>
        <row r="29481">
          <cell r="E29481" t="str">
            <v>BAYER ALIETTE 500GM-KGS</v>
          </cell>
        </row>
        <row r="29482">
          <cell r="E29482" t="str">
            <v>BAYER ALIETTE WP80%100GM-KGS</v>
          </cell>
        </row>
        <row r="29483">
          <cell r="E29483" t="str">
            <v>BAYER AMBITION 100ML-KLR</v>
          </cell>
        </row>
        <row r="29484">
          <cell r="E29484" t="str">
            <v>BAYER AMBITION 1LT-KLR</v>
          </cell>
        </row>
        <row r="29485">
          <cell r="E29485" t="str">
            <v>BAYER AMBITION 250ML-KLR</v>
          </cell>
        </row>
        <row r="29486">
          <cell r="E29486" t="str">
            <v>BAYER AMBITION 500ML-KLR</v>
          </cell>
        </row>
        <row r="29487">
          <cell r="E29487" t="str">
            <v>BAYER ANTRACOL 100GM-KGS</v>
          </cell>
        </row>
        <row r="29488">
          <cell r="E29488" t="str">
            <v>BAYER ANTRACOL 1KG-KGS</v>
          </cell>
        </row>
        <row r="29489">
          <cell r="E29489" t="str">
            <v>BAYER ANTRACOL 250GM-KGS</v>
          </cell>
        </row>
        <row r="29490">
          <cell r="E29490" t="str">
            <v>BAYER ANTRACOL 500GM-KGS</v>
          </cell>
        </row>
        <row r="29491">
          <cell r="E29491" t="str">
            <v>BAYER BERDERA 1KG-KLR</v>
          </cell>
        </row>
        <row r="29492">
          <cell r="E29492" t="str">
            <v>BAYER COUNCI ACTIVE12*(5*90)-PCS</v>
          </cell>
        </row>
        <row r="29493">
          <cell r="E29493" t="str">
            <v>BAYER COUNCIL ACTIV 8*(10*45GR)-PCS</v>
          </cell>
        </row>
        <row r="29494">
          <cell r="E29494" t="str">
            <v>BAYER DECIS 100ML-KLR</v>
          </cell>
        </row>
        <row r="29495">
          <cell r="E29495" t="str">
            <v>BAYER EMESTO PRIME FS 240 100ML-KLR</v>
          </cell>
        </row>
        <row r="29496">
          <cell r="E29496" t="str">
            <v>BAYER ETHREL 100ML-KLR</v>
          </cell>
        </row>
        <row r="29497">
          <cell r="E29497" t="str">
            <v>BAYER ETHREL 1LT 1LT-KLR</v>
          </cell>
        </row>
        <row r="29498">
          <cell r="E29498" t="str">
            <v>BAYER FAME 100ML UNIT-PCS</v>
          </cell>
        </row>
        <row r="29499">
          <cell r="E29499" t="str">
            <v>BAYER FAME 10ML-PCS</v>
          </cell>
        </row>
        <row r="29500">
          <cell r="E29500" t="str">
            <v>BAYER FAME 50ML-PCS</v>
          </cell>
        </row>
        <row r="29501">
          <cell r="E29501" t="str">
            <v>BAYER FOLICUR 100ML-KLR</v>
          </cell>
        </row>
        <row r="29502">
          <cell r="E29502" t="str">
            <v>BAYER FOLICUR 1LT-KLR</v>
          </cell>
        </row>
        <row r="29503">
          <cell r="E29503" t="str">
            <v>BAYER FOLICUR 250ML-KLR</v>
          </cell>
        </row>
        <row r="29504">
          <cell r="E29504" t="str">
            <v>BAYER FOLICUR 500ML-KLR</v>
          </cell>
        </row>
        <row r="29505">
          <cell r="E29505" t="str">
            <v>BAYER GAUCHO 9ML/BTL-PCS</v>
          </cell>
        </row>
        <row r="29506">
          <cell r="E29506" t="str">
            <v>BAYER GLAMORE 100GM-KGS</v>
          </cell>
        </row>
        <row r="29507">
          <cell r="E29507" t="str">
            <v>BAYER GLAMORE 50GM-PCS</v>
          </cell>
        </row>
        <row r="29508">
          <cell r="E29508" t="str">
            <v>BAYER LAUDIS 115ML/UNIT-PCS</v>
          </cell>
        </row>
        <row r="29509">
          <cell r="E29509" t="str">
            <v>BAYER LESENTA 100GM UNIT-PCS</v>
          </cell>
        </row>
        <row r="29510">
          <cell r="E29510" t="str">
            <v>BAYER LESENTA 250GM UNIT-PCS</v>
          </cell>
        </row>
        <row r="29511">
          <cell r="E29511" t="str">
            <v>BAYER LESENTA 40GM UNIT-PCS</v>
          </cell>
        </row>
        <row r="29512">
          <cell r="E29512" t="str">
            <v>BAYER LUCIFER 160 GM-PCS</v>
          </cell>
        </row>
        <row r="29513">
          <cell r="E29513" t="str">
            <v>BAYER MELODY 100GM UNIT-PCS</v>
          </cell>
        </row>
        <row r="29514">
          <cell r="E29514" t="str">
            <v>BAYER MONCEREN 1LT-KLR</v>
          </cell>
        </row>
        <row r="29515">
          <cell r="E29515" t="str">
            <v>BAYER MONCEREN 500ML-KLR</v>
          </cell>
        </row>
        <row r="29516">
          <cell r="E29516" t="str">
            <v>BAYER MUSTARD 5111 .500GM-KGS</v>
          </cell>
        </row>
        <row r="29517">
          <cell r="E29517" t="str">
            <v>BAYER MUSTARD 5222 1KG-KGS</v>
          </cell>
        </row>
        <row r="29518">
          <cell r="E29518" t="str">
            <v>BAYER MUSTARD 5222 500GM-KGS</v>
          </cell>
        </row>
        <row r="29519">
          <cell r="E29519" t="str">
            <v>BAYER MUSTARD 5232 1KG-KGS</v>
          </cell>
        </row>
        <row r="29520">
          <cell r="E29520" t="str">
            <v>BAYER NATIVO 100GM-KGS</v>
          </cell>
        </row>
        <row r="29521">
          <cell r="E29521" t="str">
            <v>BAYER NATIVO 1KG-KGS</v>
          </cell>
        </row>
        <row r="29522">
          <cell r="E29522" t="str">
            <v>BAYER NATIVO 250 GM-KGS</v>
          </cell>
        </row>
        <row r="29523">
          <cell r="E29523" t="str">
            <v>BAYER NATIVO 500GM-KGS</v>
          </cell>
        </row>
        <row r="29524">
          <cell r="E29524" t="str">
            <v>BAYER NATIVO 50GM/UNIT-PCS</v>
          </cell>
        </row>
        <row r="29525">
          <cell r="E29525" t="str">
            <v>BAYER PADDY 6129 GOLD 3KG-KGS</v>
          </cell>
        </row>
        <row r="29526">
          <cell r="E29526" t="str">
            <v>BAYER PADDY 6444 GOLD 3KG-KGS</v>
          </cell>
        </row>
        <row r="29527">
          <cell r="E29527" t="str">
            <v>BAYER PLANOFIX 100ML-KLR</v>
          </cell>
        </row>
        <row r="29528">
          <cell r="E29528" t="str">
            <v>BAYER PLANOFIX 1LT-KLR</v>
          </cell>
        </row>
        <row r="29529">
          <cell r="E29529" t="str">
            <v>BAYER RAFT 250ML-KLR</v>
          </cell>
        </row>
        <row r="29530">
          <cell r="E29530" t="str">
            <v>BAYER RAXIL 100ML-KLR</v>
          </cell>
        </row>
        <row r="29531">
          <cell r="E29531" t="str">
            <v>BAYER RAXIL EASY 20*13.4 ML/UNIT-PCS</v>
          </cell>
        </row>
        <row r="29532">
          <cell r="E29532" t="str">
            <v>BAYER RAXIL EASY 50ML-KLR</v>
          </cell>
        </row>
        <row r="29533">
          <cell r="E29533" t="str">
            <v>BAYER REAGENT 1KG-KGS</v>
          </cell>
        </row>
        <row r="29534">
          <cell r="E29534" t="str">
            <v>BAYER REAGENT ULTRA 4KG-KGS</v>
          </cell>
        </row>
        <row r="29535">
          <cell r="E29535" t="str">
            <v>BAYER REGENT 5KG-KGS</v>
          </cell>
        </row>
        <row r="29536">
          <cell r="E29536" t="str">
            <v>BAYER REGENT 100ML-KLR</v>
          </cell>
        </row>
        <row r="29537">
          <cell r="E29537" t="str">
            <v>BAYER REGENT ULTRA 1KG-KGS</v>
          </cell>
        </row>
        <row r="29538">
          <cell r="E29538" t="str">
            <v>BAYER SENCOR 100GM-KGS</v>
          </cell>
        </row>
        <row r="29539">
          <cell r="E29539" t="str">
            <v>BAYER SOLOMON 100ML-KLR</v>
          </cell>
        </row>
        <row r="29540">
          <cell r="E29540" t="str">
            <v>BAYER SOLOMON 1LT-KLR</v>
          </cell>
        </row>
        <row r="29541">
          <cell r="E29541" t="str">
            <v>BAYER SOLOMON 250ML-KLR</v>
          </cell>
        </row>
        <row r="29542">
          <cell r="E29542" t="str">
            <v>BAYER SOLOMON 500ML-KLR</v>
          </cell>
        </row>
        <row r="29543">
          <cell r="E29543" t="str">
            <v>BAYER TOPSTAR 22.5GM-PCS</v>
          </cell>
        </row>
        <row r="29544">
          <cell r="E29544" t="str">
            <v>PADDY 6129 3KG-KGS</v>
          </cell>
        </row>
        <row r="29545">
          <cell r="E29545" t="str">
            <v>PADDY 6444 GOLD 1KG-KGS</v>
          </cell>
        </row>
        <row r="29546">
          <cell r="E29546" t="str">
            <v>A.N.A. 4.5 % S L 100 ML-pac</v>
          </cell>
        </row>
        <row r="29547">
          <cell r="E29547" t="str">
            <v>ADMIRE WG 70-pac</v>
          </cell>
        </row>
        <row r="29548">
          <cell r="E29548" t="str">
            <v>ANTRACOL WP 70 1 KG-KG</v>
          </cell>
        </row>
        <row r="29549">
          <cell r="E29549" t="str">
            <v>ANTRACOL WP 70 250 GM-pac</v>
          </cell>
        </row>
        <row r="29550">
          <cell r="E29550" t="str">
            <v>ANTRACOL WP 70 500 GM-pac</v>
          </cell>
        </row>
        <row r="29551">
          <cell r="E29551" t="str">
            <v>Confidor 100 ML-pac</v>
          </cell>
        </row>
        <row r="29552">
          <cell r="E29552" t="str">
            <v>Confidor 250 ML-pac</v>
          </cell>
        </row>
        <row r="29553">
          <cell r="E29553" t="str">
            <v>CONFIDOR 500 ML-pac</v>
          </cell>
        </row>
        <row r="29554">
          <cell r="E29554" t="str">
            <v>EVERGOL 100ML-pac</v>
          </cell>
        </row>
        <row r="29555">
          <cell r="E29555" t="str">
            <v>Fame 100 ML-pac</v>
          </cell>
        </row>
        <row r="29556">
          <cell r="E29556" t="str">
            <v>FOOST WP 50 250 GM-pac</v>
          </cell>
        </row>
        <row r="29557">
          <cell r="E29557" t="str">
            <v>FOOST WP50 500 GM-pac</v>
          </cell>
        </row>
        <row r="29558">
          <cell r="E29558" t="str">
            <v>GAUCHO 48 % F S 100 ML-pac</v>
          </cell>
        </row>
        <row r="29559">
          <cell r="E29559" t="str">
            <v>GAUCHO F S 600 50 ML-pac</v>
          </cell>
        </row>
        <row r="29560">
          <cell r="E29560" t="str">
            <v>GAUCHO FS 600 5 LTR-pac</v>
          </cell>
        </row>
        <row r="29561">
          <cell r="E29561" t="str">
            <v>GAUCHO FS600 100ML-pac</v>
          </cell>
        </row>
        <row r="29562">
          <cell r="E29562" t="str">
            <v>IMIDACLOPRID 70 % WG 2 GM-pac</v>
          </cell>
        </row>
        <row r="29563">
          <cell r="E29563" t="str">
            <v>JUMP WG 80-pac</v>
          </cell>
        </row>
        <row r="29564">
          <cell r="E29564" t="str">
            <v>LARVIN (T)WP75 500 GR-pac</v>
          </cell>
        </row>
        <row r="29565">
          <cell r="E29565" t="str">
            <v>LARVIN 250 GM-pac</v>
          </cell>
        </row>
        <row r="29566">
          <cell r="E29566" t="str">
            <v>LAUDIS SC 630 115 ML-pac</v>
          </cell>
        </row>
        <row r="29567">
          <cell r="E29567" t="str">
            <v>LAUDIS SC630 57.5 ML-pac</v>
          </cell>
        </row>
        <row r="29568">
          <cell r="E29568" t="str">
            <v>LAUDIS SC630 230 ML-pac</v>
          </cell>
        </row>
        <row r="29569">
          <cell r="E29569" t="str">
            <v>PROPINEB 70 % WP 100 GM-pac</v>
          </cell>
        </row>
        <row r="29570">
          <cell r="E29570" t="str">
            <v>REGENT SC 250 ML-pac</v>
          </cell>
        </row>
        <row r="29571">
          <cell r="E29571" t="str">
            <v>REGENT GR 1 KG-KG</v>
          </cell>
        </row>
        <row r="29572">
          <cell r="E29572" t="str">
            <v>REGENT GR 5 KG-pac</v>
          </cell>
        </row>
        <row r="29573">
          <cell r="E29573" t="str">
            <v>REGENT SC 100 ML-pac</v>
          </cell>
        </row>
        <row r="29574">
          <cell r="E29574" t="str">
            <v>SOLOMON OD 300 1 LTR-LTR</v>
          </cell>
        </row>
        <row r="29575">
          <cell r="E29575" t="str">
            <v>SOLOMON OD 300 250 ML-pac</v>
          </cell>
        </row>
        <row r="29576">
          <cell r="E29576" t="str">
            <v>SOLOMON OD300 500 ML-pac</v>
          </cell>
        </row>
        <row r="29577">
          <cell r="E29577" t="str">
            <v>ADMIRE 150GM-BAYER-nos</v>
          </cell>
        </row>
        <row r="29578">
          <cell r="E29578" t="str">
            <v>ADMIRE 150GM-nos</v>
          </cell>
        </row>
        <row r="29579">
          <cell r="E29579" t="str">
            <v>ADMIRE 300GM-BAYER-nos</v>
          </cell>
        </row>
        <row r="29580">
          <cell r="E29580" t="str">
            <v>ADMIRE 300GM-nos</v>
          </cell>
        </row>
        <row r="29581">
          <cell r="E29581" t="str">
            <v>ALANTO 250ML-BAYER-nos</v>
          </cell>
        </row>
        <row r="29582">
          <cell r="E29582" t="str">
            <v>ALANTO 250ML-nos</v>
          </cell>
        </row>
        <row r="29583">
          <cell r="E29583" t="str">
            <v>ALANTO 500ML-BAYER-nos</v>
          </cell>
        </row>
        <row r="29584">
          <cell r="E29584" t="str">
            <v>ALANTO 500ML-nos</v>
          </cell>
        </row>
        <row r="29585">
          <cell r="E29585" t="str">
            <v>ALIETTE 1KG -BAYER-nos</v>
          </cell>
        </row>
        <row r="29586">
          <cell r="E29586" t="str">
            <v>ALIETTE 1KG-nos</v>
          </cell>
        </row>
        <row r="29587">
          <cell r="E29587" t="str">
            <v>ALIETTE 250GM-BAYER-nos</v>
          </cell>
        </row>
        <row r="29588">
          <cell r="E29588" t="str">
            <v>ALIETTE 250GM-nos</v>
          </cell>
        </row>
        <row r="29589">
          <cell r="E29589" t="str">
            <v>ALIETTE 500GM-BAYER-nos</v>
          </cell>
        </row>
        <row r="29590">
          <cell r="E29590" t="str">
            <v>ALIETTE 500GM-nos</v>
          </cell>
        </row>
        <row r="29591">
          <cell r="E29591" t="str">
            <v>AMBITION 1LTR-BAYER-nos</v>
          </cell>
        </row>
        <row r="29592">
          <cell r="E29592" t="str">
            <v>AMBITION 1LTR-nos</v>
          </cell>
        </row>
        <row r="29593">
          <cell r="E29593" t="str">
            <v>AMBITION 500ML-BAYER-nos</v>
          </cell>
        </row>
        <row r="29594">
          <cell r="E29594" t="str">
            <v>AMBITION 500ML-nos</v>
          </cell>
        </row>
        <row r="29595">
          <cell r="E29595" t="str">
            <v>AMIRE 300 GRM-nos</v>
          </cell>
        </row>
        <row r="29596">
          <cell r="E29596" t="str">
            <v>ANTRACOL 1KG-BAYER-nos</v>
          </cell>
        </row>
        <row r="29597">
          <cell r="E29597" t="str">
            <v>ANTRACOL 1KG-nos</v>
          </cell>
        </row>
        <row r="29598">
          <cell r="E29598" t="str">
            <v>ANTRACOL 250GM-BAYER-nos</v>
          </cell>
        </row>
        <row r="29599">
          <cell r="E29599" t="str">
            <v>ANTRACOL 500GM-BAYER-nos</v>
          </cell>
        </row>
        <row r="29600">
          <cell r="E29600" t="str">
            <v>ANTRACOL 500GM-nos</v>
          </cell>
        </row>
        <row r="29601">
          <cell r="E29601" t="str">
            <v>BAJARA XL-51 1.5KG-nos</v>
          </cell>
        </row>
        <row r="29602">
          <cell r="E29602" t="str">
            <v>BELT EXPERT 100ML-BAYER-nos</v>
          </cell>
        </row>
        <row r="29603">
          <cell r="E29603" t="str">
            <v>BELT EXPERT 100ML-nos</v>
          </cell>
        </row>
        <row r="29604">
          <cell r="E29604" t="str">
            <v>CONFIDOR 100ML-BAYER-nos</v>
          </cell>
        </row>
        <row r="29605">
          <cell r="E29605" t="str">
            <v>CONFIDOR 100ML-nos</v>
          </cell>
        </row>
        <row r="29606">
          <cell r="E29606" t="str">
            <v>CONFIDOR 1LTR-BAYER-nos</v>
          </cell>
        </row>
        <row r="29607">
          <cell r="E29607" t="str">
            <v>CONFIDOR 1LTR-nos</v>
          </cell>
        </row>
        <row r="29608">
          <cell r="E29608" t="str">
            <v>CONFIDOR 250ML-BAYER-nos</v>
          </cell>
        </row>
        <row r="29609">
          <cell r="E29609" t="str">
            <v>CONFIDOR 250ML-nos</v>
          </cell>
        </row>
        <row r="29610">
          <cell r="E29610" t="str">
            <v>CONFIDOR 500ML-BAYER-nos</v>
          </cell>
        </row>
        <row r="29611">
          <cell r="E29611" t="str">
            <v>CONFIDOR 500ML-nos</v>
          </cell>
        </row>
        <row r="29612">
          <cell r="E29612" t="str">
            <v>CONFIDOR SUPER 100ML-BAYER-nos</v>
          </cell>
        </row>
        <row r="29613">
          <cell r="E29613" t="str">
            <v>CONFIDOR SUPER 100ML-nos</v>
          </cell>
        </row>
        <row r="29614">
          <cell r="E29614" t="str">
            <v>CONFIDOR SUPER 250ML-BAYER-nos</v>
          </cell>
        </row>
        <row r="29615">
          <cell r="E29615" t="str">
            <v>CONFIDOR SUPER 250ML-nos</v>
          </cell>
        </row>
        <row r="29616">
          <cell r="E29616" t="str">
            <v>CONFIDOR SUPER 500ML-BAYER-nos</v>
          </cell>
        </row>
        <row r="29617">
          <cell r="E29617" t="str">
            <v>CONFIDOR SUPER 500ML-nos</v>
          </cell>
        </row>
        <row r="29618">
          <cell r="E29618" t="str">
            <v>CONFIDOR SUPER 50ML-BAYER-nos</v>
          </cell>
        </row>
        <row r="29619">
          <cell r="E29619" t="str">
            <v>CONFIDOR SUPER 50ML-nos</v>
          </cell>
        </row>
        <row r="29620">
          <cell r="E29620" t="str">
            <v>DECIS EC 500ML-BAYER-nos</v>
          </cell>
        </row>
        <row r="29621">
          <cell r="E29621" t="str">
            <v>ETHREL 100ML-BAYER-nos</v>
          </cell>
        </row>
        <row r="29622">
          <cell r="E29622" t="str">
            <v>ETHREL 100ML-nos</v>
          </cell>
        </row>
        <row r="29623">
          <cell r="E29623" t="str">
            <v>ETHREL 1LTR-BAYER-nos</v>
          </cell>
        </row>
        <row r="29624">
          <cell r="E29624" t="str">
            <v>ETHREL 1LTR-nos</v>
          </cell>
        </row>
        <row r="29625">
          <cell r="E29625" t="str">
            <v>ETHREL 500ML-BAYER-nos</v>
          </cell>
        </row>
        <row r="29626">
          <cell r="E29626" t="str">
            <v>ETHREL 500ML-nos</v>
          </cell>
        </row>
        <row r="29627">
          <cell r="E29627" t="str">
            <v>F0LICUR 100ML-nos</v>
          </cell>
        </row>
        <row r="29628">
          <cell r="E29628" t="str">
            <v>FOLICUR 100ML-BAYER-nos</v>
          </cell>
        </row>
        <row r="29629">
          <cell r="E29629" t="str">
            <v>FOLICUR 100ML-nos</v>
          </cell>
        </row>
        <row r="29630">
          <cell r="E29630" t="str">
            <v>FOLICUR 1LTR-BAYER-nos</v>
          </cell>
        </row>
        <row r="29631">
          <cell r="E29631" t="str">
            <v>FOLICUR 1LTR-nos</v>
          </cell>
        </row>
        <row r="29632">
          <cell r="E29632" t="str">
            <v>FOLICUR 250ML-BAYER-nos</v>
          </cell>
        </row>
        <row r="29633">
          <cell r="E29633" t="str">
            <v>FOLICUR 250ML-nos</v>
          </cell>
        </row>
        <row r="29634">
          <cell r="E29634" t="str">
            <v>FOLICUR 500ML-BAYER-nos</v>
          </cell>
        </row>
        <row r="29635">
          <cell r="E29635" t="str">
            <v>FOLICUR 500ML-nos</v>
          </cell>
        </row>
        <row r="29636">
          <cell r="E29636" t="str">
            <v>INFINITO 1LTR-BAYER-nos</v>
          </cell>
        </row>
        <row r="29637">
          <cell r="E29637" t="str">
            <v>INFINITO 1LTR-nos</v>
          </cell>
        </row>
        <row r="29638">
          <cell r="E29638" t="str">
            <v>INFINITO 500ML-BAYER-nos</v>
          </cell>
        </row>
        <row r="29639">
          <cell r="E29639" t="str">
            <v>INFINITO 500ML-nos</v>
          </cell>
        </row>
        <row r="29640">
          <cell r="E29640" t="str">
            <v>JUMP 40GM-nos</v>
          </cell>
        </row>
        <row r="29641">
          <cell r="E29641" t="str">
            <v>LARVIN 100GM-BAYER-nos</v>
          </cell>
        </row>
        <row r="29642">
          <cell r="E29642" t="str">
            <v>LARVIN 100GM-nos</v>
          </cell>
        </row>
        <row r="29643">
          <cell r="E29643" t="str">
            <v>LARVIN 1KG-nos</v>
          </cell>
        </row>
        <row r="29644">
          <cell r="E29644" t="str">
            <v>LARVIN 250GM-BAYER-nos</v>
          </cell>
        </row>
        <row r="29645">
          <cell r="E29645" t="str">
            <v>LARVIN 250GM-nos</v>
          </cell>
        </row>
        <row r="29646">
          <cell r="E29646" t="str">
            <v>LARVIN 500GM-BAYER-nos</v>
          </cell>
        </row>
        <row r="29647">
          <cell r="E29647" t="str">
            <v>LARVIN 500GM-nos</v>
          </cell>
        </row>
        <row r="29648">
          <cell r="E29648" t="str">
            <v>LESENTA 100GM-BAYER-nos</v>
          </cell>
        </row>
        <row r="29649">
          <cell r="E29649" t="str">
            <v>LESENTA 100GM-nos</v>
          </cell>
        </row>
        <row r="29650">
          <cell r="E29650" t="str">
            <v>LUNA EXPERIENCE 1LITR-BAYER-nos</v>
          </cell>
        </row>
        <row r="29651">
          <cell r="E29651" t="str">
            <v>LUNA EXPERIENCE 1LITR-nos</v>
          </cell>
        </row>
        <row r="29652">
          <cell r="E29652" t="str">
            <v>LUNA EXPERIENCE 250ML-BAYER-nos</v>
          </cell>
        </row>
        <row r="29653">
          <cell r="E29653" t="str">
            <v>LUNA EXPERIENCE 250ML-nos</v>
          </cell>
        </row>
        <row r="29654">
          <cell r="E29654" t="str">
            <v>Melody Duo 1 Kg-nos</v>
          </cell>
        </row>
        <row r="29655">
          <cell r="E29655" t="str">
            <v>MELODY DUO 400-BAYER-nos</v>
          </cell>
        </row>
        <row r="29656">
          <cell r="E29656" t="str">
            <v>MELODY DUO 400GM-nos</v>
          </cell>
        </row>
        <row r="29657">
          <cell r="E29657" t="str">
            <v>Melody Duo 500 Gm-nos</v>
          </cell>
        </row>
        <row r="29658">
          <cell r="E29658" t="str">
            <v>MELODY DUO 800GRM-BAYER-nos</v>
          </cell>
        </row>
        <row r="29659">
          <cell r="E29659" t="str">
            <v>MELODY DUO 800GRM-nos</v>
          </cell>
        </row>
        <row r="29660">
          <cell r="E29660" t="str">
            <v>MOVENTO ENERGY 1LITR-BAYER-nos</v>
          </cell>
        </row>
        <row r="29661">
          <cell r="E29661" t="str">
            <v>MOVENTO ENERGY 1LITR-nos</v>
          </cell>
        </row>
        <row r="29662">
          <cell r="E29662" t="str">
            <v>MOVENTO ENERGY 250ML-BAYER-nos</v>
          </cell>
        </row>
        <row r="29663">
          <cell r="E29663" t="str">
            <v>MOVENTO ENERGY 250ML-nos</v>
          </cell>
        </row>
        <row r="29664">
          <cell r="E29664" t="str">
            <v>MOVENTO OD150 1LIR-BAYER-nos</v>
          </cell>
        </row>
        <row r="29665">
          <cell r="E29665" t="str">
            <v>MOVENTO OD150 1LIR-nos</v>
          </cell>
        </row>
        <row r="29666">
          <cell r="E29666" t="str">
            <v>MOVENTO OD150 250ML-BAYER-nos</v>
          </cell>
        </row>
        <row r="29667">
          <cell r="E29667" t="str">
            <v>MOVENTO OD150 250ML-nos</v>
          </cell>
        </row>
        <row r="29668">
          <cell r="E29668" t="str">
            <v>MOVENTO OD150 500ML-BAYER-nos</v>
          </cell>
        </row>
        <row r="29669">
          <cell r="E29669" t="str">
            <v>MOVENTO OD150 500ML-nos</v>
          </cell>
        </row>
        <row r="29670">
          <cell r="E29670" t="str">
            <v>NATIVO 100GM-BAYER-nos</v>
          </cell>
        </row>
        <row r="29671">
          <cell r="E29671" t="str">
            <v>NATIVO 100GM-nos</v>
          </cell>
        </row>
        <row r="29672">
          <cell r="E29672" t="str">
            <v>NATIVO 250GM-BAYER-nos</v>
          </cell>
        </row>
        <row r="29673">
          <cell r="E29673" t="str">
            <v>NATIVO 250GM-nos</v>
          </cell>
        </row>
        <row r="29674">
          <cell r="E29674" t="str">
            <v>NATIVO 500GM-BAYER-nos</v>
          </cell>
        </row>
        <row r="29675">
          <cell r="E29675" t="str">
            <v>NATIVO 500GM-nos</v>
          </cell>
        </row>
        <row r="29676">
          <cell r="E29676" t="str">
            <v>OBERON 1LTR-BAYER-nos</v>
          </cell>
        </row>
        <row r="29677">
          <cell r="E29677" t="str">
            <v>OBERON 1LTR-nos</v>
          </cell>
        </row>
        <row r="29678">
          <cell r="E29678" t="str">
            <v>OBERON 200ML-BAYER-nos</v>
          </cell>
        </row>
        <row r="29679">
          <cell r="E29679" t="str">
            <v>OBERON 200ML-nos</v>
          </cell>
        </row>
        <row r="29680">
          <cell r="E29680" t="str">
            <v>OBERON 500ML-BAYER-nos</v>
          </cell>
        </row>
        <row r="29681">
          <cell r="E29681" t="str">
            <v>OBERON 500ML-nos</v>
          </cell>
        </row>
        <row r="29682">
          <cell r="E29682" t="str">
            <v>PLANOFIX 100ML-BAYER-nos</v>
          </cell>
        </row>
        <row r="29683">
          <cell r="E29683" t="str">
            <v>PLANOFIX 100ML-nos</v>
          </cell>
        </row>
        <row r="29684">
          <cell r="E29684" t="str">
            <v>PLANOFIX 1LIT-BAYER-nos</v>
          </cell>
        </row>
        <row r="29685">
          <cell r="E29685" t="str">
            <v>PLANOFIX 1LIT-nos</v>
          </cell>
        </row>
        <row r="29686">
          <cell r="E29686" t="str">
            <v>PLANOFIX 250ML-BAYER-nos</v>
          </cell>
        </row>
        <row r="29687">
          <cell r="E29687" t="str">
            <v>PLANOFIX 250ML-nos</v>
          </cell>
        </row>
        <row r="29688">
          <cell r="E29688" t="str">
            <v>PLANOFIX 500ML-BAYER-nos</v>
          </cell>
        </row>
        <row r="29689">
          <cell r="E29689" t="str">
            <v>PLANOFIX 500ML-nos</v>
          </cell>
        </row>
        <row r="29690">
          <cell r="E29690" t="str">
            <v>PROFILER 1KG -BAYER-nos</v>
          </cell>
        </row>
        <row r="29691">
          <cell r="E29691" t="str">
            <v>PROFILER 1KG-nos</v>
          </cell>
        </row>
        <row r="29692">
          <cell r="E29692" t="str">
            <v>PROFILER 250GM-BAYER-nos</v>
          </cell>
        </row>
        <row r="29693">
          <cell r="E29693" t="str">
            <v>REGENT GOLD 100ML-BAYER-nos</v>
          </cell>
        </row>
        <row r="29694">
          <cell r="E29694" t="str">
            <v>REGENT GOLD 100ML-nos</v>
          </cell>
        </row>
        <row r="29695">
          <cell r="E29695" t="str">
            <v>REGENT GOLD 250ML-BAYER-nos</v>
          </cell>
        </row>
        <row r="29696">
          <cell r="E29696" t="str">
            <v>REGENT GR 1KG-nos</v>
          </cell>
        </row>
        <row r="29697">
          <cell r="E29697" t="str">
            <v>REGENT SC 1LTR-BAYER-nos</v>
          </cell>
        </row>
        <row r="29698">
          <cell r="E29698" t="str">
            <v>REGENT SC 1LTR-nos</v>
          </cell>
        </row>
        <row r="29699">
          <cell r="E29699" t="str">
            <v>REGENT SC 250ML-BAYER-nos</v>
          </cell>
        </row>
        <row r="29700">
          <cell r="E29700" t="str">
            <v>REGENT SC 250ML-nos</v>
          </cell>
        </row>
        <row r="29701">
          <cell r="E29701" t="str">
            <v>REGENT SC 500ML-BAYER-nos</v>
          </cell>
        </row>
        <row r="29702">
          <cell r="E29702" t="str">
            <v>REGENT SC 500ML-nos</v>
          </cell>
        </row>
        <row r="29703">
          <cell r="E29703" t="str">
            <v>REGENT ULTRA GRO 4KG-BAYER-nos</v>
          </cell>
        </row>
        <row r="29704">
          <cell r="E29704" t="str">
            <v>REGENT ULTRA GRO 4KG-nos</v>
          </cell>
        </row>
        <row r="29705">
          <cell r="E29705" t="str">
            <v>SECTIN 1KG-BAYER-nos</v>
          </cell>
        </row>
        <row r="29706">
          <cell r="E29706" t="str">
            <v>SECTIN 1KG-nos</v>
          </cell>
        </row>
        <row r="29707">
          <cell r="E29707" t="str">
            <v>SECTIN 600GM-BAYER-nos</v>
          </cell>
        </row>
        <row r="29708">
          <cell r="E29708" t="str">
            <v>SENCOR 100GM-nos</v>
          </cell>
        </row>
        <row r="29709">
          <cell r="E29709" t="str">
            <v>SENCOR 500GM-nos</v>
          </cell>
        </row>
        <row r="29710">
          <cell r="E29710" t="str">
            <v>SOLOMON 100ML-BAYER-nos</v>
          </cell>
        </row>
        <row r="29711">
          <cell r="E29711" t="str">
            <v>SOLOMON 100ML-nos</v>
          </cell>
        </row>
        <row r="29712">
          <cell r="E29712" t="str">
            <v>SOLOMON 1LTR-BAYER-nos</v>
          </cell>
        </row>
        <row r="29713">
          <cell r="E29713" t="str">
            <v>SOLOMON 1LTR-nos</v>
          </cell>
        </row>
        <row r="29714">
          <cell r="E29714" t="str">
            <v>SOLOMON 250ML-BAYER-nos</v>
          </cell>
        </row>
        <row r="29715">
          <cell r="E29715" t="str">
            <v>SOLOMON 250ML-nos</v>
          </cell>
        </row>
        <row r="29716">
          <cell r="E29716" t="str">
            <v>SOLOMON 500ML-BAYER-nos</v>
          </cell>
        </row>
        <row r="29717">
          <cell r="E29717" t="str">
            <v>SOLOMON 500ML-nos</v>
          </cell>
        </row>
        <row r="29718">
          <cell r="E29718" t="str">
            <v>SPINTOR 75ML-BAYER-nos</v>
          </cell>
        </row>
        <row r="29719">
          <cell r="E29719" t="str">
            <v>Super Confidor 100ml-nos</v>
          </cell>
        </row>
        <row r="29720">
          <cell r="E29720" t="str">
            <v>Super Confidor 250ml-nos</v>
          </cell>
        </row>
        <row r="29721">
          <cell r="E29721" t="str">
            <v>VELUM PRIME 250ML-BAYER-nos</v>
          </cell>
        </row>
        <row r="29722">
          <cell r="E29722" t="str">
            <v>VELUM PRIME 250ML-nos</v>
          </cell>
        </row>
        <row r="29723">
          <cell r="E29723" t="str">
            <v>VELUM PRIME 500ML-BAYER-nos</v>
          </cell>
        </row>
        <row r="29724">
          <cell r="E29724" t="str">
            <v>VELUM PRIME 500ML-nos</v>
          </cell>
        </row>
        <row r="29725">
          <cell r="E29725" t="str">
            <v>WHIPSUPER (T) EC90 100ML-BAYER-nos</v>
          </cell>
        </row>
        <row r="29726">
          <cell r="E29726" t="str">
            <v>WHIPSUPER (T) EC90 100ML-nos</v>
          </cell>
        </row>
        <row r="29727">
          <cell r="E29727" t="str">
            <v>Zump 40gm-nos</v>
          </cell>
        </row>
        <row r="29728">
          <cell r="E29728" t="str">
            <v>Admire 2gm</v>
          </cell>
        </row>
        <row r="29729">
          <cell r="E29729" t="str">
            <v>Admire 300Gm</v>
          </cell>
        </row>
        <row r="29730">
          <cell r="E29730" t="str">
            <v>Admire 30gm</v>
          </cell>
        </row>
        <row r="29731">
          <cell r="E29731" t="str">
            <v>Admire 75gm</v>
          </cell>
        </row>
        <row r="29732">
          <cell r="E29732" t="str">
            <v>Admire150gm</v>
          </cell>
        </row>
        <row r="29733">
          <cell r="E29733" t="str">
            <v>Aliette 100gm</v>
          </cell>
        </row>
        <row r="29734">
          <cell r="E29734" t="str">
            <v>Aliette1kg</v>
          </cell>
        </row>
        <row r="29735">
          <cell r="E29735" t="str">
            <v>Aliette250gm</v>
          </cell>
        </row>
        <row r="29736">
          <cell r="E29736" t="str">
            <v>Aliette500gm</v>
          </cell>
        </row>
        <row r="29737">
          <cell r="E29737" t="str">
            <v>Ambition 1Lit</v>
          </cell>
        </row>
        <row r="29738">
          <cell r="E29738" t="str">
            <v>Ambition 250ml</v>
          </cell>
        </row>
        <row r="29739">
          <cell r="E29739" t="str">
            <v>Ambition 500ml</v>
          </cell>
        </row>
        <row r="29740">
          <cell r="E29740" t="str">
            <v>Antracol 100Gm</v>
          </cell>
        </row>
        <row r="29741">
          <cell r="E29741" t="str">
            <v>Antracol 1kg</v>
          </cell>
        </row>
        <row r="29742">
          <cell r="E29742" t="str">
            <v>Antracol 250gm</v>
          </cell>
        </row>
        <row r="29743">
          <cell r="E29743" t="str">
            <v>Antracol 500gm</v>
          </cell>
        </row>
        <row r="29744">
          <cell r="E29744" t="str">
            <v>Antracol1kg</v>
          </cell>
        </row>
        <row r="29745">
          <cell r="E29745" t="str">
            <v>Bajara Pa9285-1.5Kg</v>
          </cell>
        </row>
        <row r="29746">
          <cell r="E29746" t="str">
            <v>Buonos 100Ml</v>
          </cell>
        </row>
        <row r="29747">
          <cell r="E29747" t="str">
            <v>Buonos 250Ml</v>
          </cell>
        </row>
        <row r="29748">
          <cell r="E29748" t="str">
            <v>Confidor 100Ml</v>
          </cell>
        </row>
        <row r="29749">
          <cell r="E29749" t="str">
            <v>Confidor 1Lit</v>
          </cell>
        </row>
        <row r="29750">
          <cell r="E29750" t="str">
            <v>Confidor 250ml</v>
          </cell>
        </row>
        <row r="29751">
          <cell r="E29751" t="str">
            <v>Confidor 500ml</v>
          </cell>
        </row>
        <row r="29752">
          <cell r="E29752" t="str">
            <v>Confidor Super 100ml</v>
          </cell>
        </row>
        <row r="29753">
          <cell r="E29753" t="str">
            <v>Confidor Super 1lit</v>
          </cell>
        </row>
        <row r="29754">
          <cell r="E29754" t="str">
            <v>Confidor Super 500ml</v>
          </cell>
        </row>
        <row r="29755">
          <cell r="E29755" t="str">
            <v>Confidor Super 50ml</v>
          </cell>
        </row>
        <row r="29756">
          <cell r="E29756" t="str">
            <v>Confidor Super250ml</v>
          </cell>
        </row>
        <row r="29757">
          <cell r="E29757" t="str">
            <v>Decis 11%ec100ml</v>
          </cell>
        </row>
        <row r="29758">
          <cell r="E29758" t="str">
            <v>Decis 11%ec1lit</v>
          </cell>
        </row>
        <row r="29759">
          <cell r="E29759" t="str">
            <v>Decis 11%ec250ml</v>
          </cell>
        </row>
        <row r="29760">
          <cell r="E29760" t="str">
            <v>Decis 2.8%ec -1lit</v>
          </cell>
        </row>
        <row r="29761">
          <cell r="E29761" t="str">
            <v>Decis 2.8%ec -250ml</v>
          </cell>
        </row>
        <row r="29762">
          <cell r="E29762" t="str">
            <v>Decis 2.8%ec -500ml</v>
          </cell>
        </row>
        <row r="29763">
          <cell r="E29763" t="str">
            <v>Decis 2.8%ec-100ml</v>
          </cell>
        </row>
        <row r="29764">
          <cell r="E29764" t="str">
            <v>Dekalb Dk9141-3.5Kg</v>
          </cell>
        </row>
        <row r="29765">
          <cell r="E29765" t="str">
            <v>Dekalb Dkc 9149-4Kg</v>
          </cell>
        </row>
        <row r="29766">
          <cell r="E29766" t="str">
            <v>Dekalb Dkc9178-4Kg</v>
          </cell>
        </row>
        <row r="29767">
          <cell r="E29767" t="str">
            <v>Ethrel 100ml</v>
          </cell>
        </row>
        <row r="29768">
          <cell r="E29768" t="str">
            <v>Ethrel 1lit</v>
          </cell>
        </row>
        <row r="29769">
          <cell r="E29769" t="str">
            <v>Ethrel 500ml</v>
          </cell>
        </row>
        <row r="29770">
          <cell r="E29770" t="str">
            <v>Evergol Extend 100Ml</v>
          </cell>
        </row>
        <row r="29771">
          <cell r="E29771" t="str">
            <v>Evergol Extend 250Ml</v>
          </cell>
        </row>
        <row r="29772">
          <cell r="E29772" t="str">
            <v>Evergol Extend 40Ml</v>
          </cell>
        </row>
        <row r="29773">
          <cell r="E29773" t="str">
            <v>Fame 100ml</v>
          </cell>
        </row>
        <row r="29774">
          <cell r="E29774" t="str">
            <v>Fame 50ml</v>
          </cell>
        </row>
        <row r="29775">
          <cell r="E29775" t="str">
            <v>Fame10ml</v>
          </cell>
        </row>
        <row r="29776">
          <cell r="E29776" t="str">
            <v>Fenos Quick 100Ml</v>
          </cell>
        </row>
        <row r="29777">
          <cell r="E29777" t="str">
            <v>Fitrest 100gm</v>
          </cell>
        </row>
        <row r="29778">
          <cell r="E29778" t="str">
            <v>Folicur 100ml</v>
          </cell>
        </row>
        <row r="29779">
          <cell r="E29779" t="str">
            <v>Folicur 1Lit</v>
          </cell>
        </row>
        <row r="29780">
          <cell r="E29780" t="str">
            <v>Folicur 250ml</v>
          </cell>
        </row>
        <row r="29781">
          <cell r="E29781" t="str">
            <v>Folicur 500ml</v>
          </cell>
        </row>
        <row r="29782">
          <cell r="E29782" t="str">
            <v>Foost 250GM</v>
          </cell>
        </row>
        <row r="29783">
          <cell r="E29783" t="str">
            <v>Foost 500gm</v>
          </cell>
        </row>
        <row r="29784">
          <cell r="E29784" t="str">
            <v>Infinito 100Ml</v>
          </cell>
        </row>
        <row r="29785">
          <cell r="E29785" t="str">
            <v>Infinito 1Lit</v>
          </cell>
        </row>
        <row r="29786">
          <cell r="E29786" t="str">
            <v>Infinito 500Ml</v>
          </cell>
        </row>
        <row r="29787">
          <cell r="E29787" t="str">
            <v>Larvin 1Kg</v>
          </cell>
        </row>
        <row r="29788">
          <cell r="E29788" t="str">
            <v>Larvin 500gm</v>
          </cell>
        </row>
        <row r="29789">
          <cell r="E29789" t="str">
            <v>Larvin100gm</v>
          </cell>
        </row>
        <row r="29790">
          <cell r="E29790" t="str">
            <v>Larvin250gm</v>
          </cell>
        </row>
        <row r="29791">
          <cell r="E29791" t="str">
            <v>Laudis 115ml</v>
          </cell>
        </row>
        <row r="29792">
          <cell r="E29792" t="str">
            <v>Laudis 57.5ml</v>
          </cell>
        </row>
        <row r="29793">
          <cell r="E29793" t="str">
            <v>Lesenta 100gm</v>
          </cell>
        </row>
        <row r="29794">
          <cell r="E29794" t="str">
            <v>Lesenta 40gm</v>
          </cell>
        </row>
        <row r="29795">
          <cell r="E29795" t="str">
            <v>Luna experience 100ml</v>
          </cell>
        </row>
        <row r="29796">
          <cell r="E29796" t="str">
            <v>Luna experience 1lit</v>
          </cell>
        </row>
        <row r="29797">
          <cell r="E29797" t="str">
            <v>Luna experience 250ml</v>
          </cell>
        </row>
        <row r="29798">
          <cell r="E29798" t="str">
            <v>Luna experience 500ml</v>
          </cell>
        </row>
        <row r="29799">
          <cell r="E29799" t="str">
            <v>Melody 100gm</v>
          </cell>
        </row>
        <row r="29800">
          <cell r="E29800" t="str">
            <v>Melody 400gm</v>
          </cell>
        </row>
        <row r="29801">
          <cell r="E29801" t="str">
            <v>Melody 800gm</v>
          </cell>
        </row>
        <row r="29802">
          <cell r="E29802" t="str">
            <v>Movento Energy 100ml</v>
          </cell>
        </row>
        <row r="29803">
          <cell r="E29803" t="str">
            <v>Movento Energy 1Lit</v>
          </cell>
        </row>
        <row r="29804">
          <cell r="E29804" t="str">
            <v>Movento Energy 250ml</v>
          </cell>
        </row>
        <row r="29805">
          <cell r="E29805" t="str">
            <v>Movento Od 1Lit</v>
          </cell>
        </row>
        <row r="29806">
          <cell r="E29806" t="str">
            <v>Movento Od250ml</v>
          </cell>
        </row>
        <row r="29807">
          <cell r="E29807" t="str">
            <v>Movento Od500ml</v>
          </cell>
        </row>
        <row r="29808">
          <cell r="E29808" t="str">
            <v>Nativo 100gm</v>
          </cell>
        </row>
        <row r="29809">
          <cell r="E29809" t="str">
            <v>Nativo 10Gm</v>
          </cell>
        </row>
        <row r="29810">
          <cell r="E29810" t="str">
            <v>Nativo 250gm</v>
          </cell>
        </row>
        <row r="29811">
          <cell r="E29811" t="str">
            <v>Nativo 500Gm</v>
          </cell>
        </row>
        <row r="29812">
          <cell r="E29812" t="str">
            <v>Nativo 50gm</v>
          </cell>
        </row>
        <row r="29813">
          <cell r="E29813" t="str">
            <v>Oberon 100ml</v>
          </cell>
        </row>
        <row r="29814">
          <cell r="E29814" t="str">
            <v>Oberon 200ml</v>
          </cell>
        </row>
        <row r="29815">
          <cell r="E29815" t="str">
            <v>Oberon 500Ml</v>
          </cell>
        </row>
        <row r="29816">
          <cell r="E29816" t="str">
            <v>Planofix 100ml</v>
          </cell>
        </row>
        <row r="29817">
          <cell r="E29817" t="str">
            <v>Planofix 1lit</v>
          </cell>
        </row>
        <row r="29818">
          <cell r="E29818" t="str">
            <v>Planofix 250ml</v>
          </cell>
        </row>
        <row r="29819">
          <cell r="E29819" t="str">
            <v>Planofix 500ml</v>
          </cell>
        </row>
        <row r="29820">
          <cell r="E29820" t="str">
            <v>Profiler 1kg</v>
          </cell>
        </row>
        <row r="29821">
          <cell r="E29821" t="str">
            <v>Profiler 250gm</v>
          </cell>
        </row>
        <row r="29822">
          <cell r="E29822" t="str">
            <v>Regent 100 Ml</v>
          </cell>
        </row>
        <row r="29823">
          <cell r="E29823" t="str">
            <v>Regent Gold 100ml</v>
          </cell>
        </row>
        <row r="29824">
          <cell r="E29824" t="str">
            <v>Regent Gold 250ml</v>
          </cell>
        </row>
        <row r="29825">
          <cell r="E29825" t="str">
            <v>Regent Gr 1kg</v>
          </cell>
        </row>
        <row r="29826">
          <cell r="E29826" t="str">
            <v>Regent Sc 1lit</v>
          </cell>
        </row>
        <row r="29827">
          <cell r="E29827" t="str">
            <v>Regent Sc 250ml</v>
          </cell>
        </row>
        <row r="29828">
          <cell r="E29828" t="str">
            <v>Regent Sc 500ml</v>
          </cell>
        </row>
        <row r="29829">
          <cell r="E29829" t="str">
            <v>Regent Ultra 1kg</v>
          </cell>
        </row>
        <row r="29830">
          <cell r="E29830" t="str">
            <v>Regent Ultra 4kg</v>
          </cell>
        </row>
        <row r="29831">
          <cell r="E29831" t="str">
            <v>Roundup 5Lit</v>
          </cell>
        </row>
        <row r="29832">
          <cell r="E29832" t="str">
            <v>Roundup Speed 1Lit</v>
          </cell>
        </row>
        <row r="29833">
          <cell r="E29833" t="str">
            <v>Sectin 100gm</v>
          </cell>
        </row>
        <row r="29834">
          <cell r="E29834" t="str">
            <v>Sectin 1kg</v>
          </cell>
        </row>
        <row r="29835">
          <cell r="E29835" t="str">
            <v>Sectin 600gm</v>
          </cell>
        </row>
        <row r="29836">
          <cell r="E29836" t="str">
            <v>Sencor 100gm</v>
          </cell>
        </row>
        <row r="29837">
          <cell r="E29837" t="str">
            <v>Sencor 500gm</v>
          </cell>
        </row>
        <row r="29838">
          <cell r="E29838" t="str">
            <v>Solomon 100ml</v>
          </cell>
        </row>
        <row r="29839">
          <cell r="E29839" t="str">
            <v>Solomon 1lit</v>
          </cell>
        </row>
        <row r="29840">
          <cell r="E29840" t="str">
            <v>Solomon 250ml</v>
          </cell>
        </row>
        <row r="29841">
          <cell r="E29841" t="str">
            <v>Solomon 500ml</v>
          </cell>
        </row>
        <row r="29842">
          <cell r="E29842" t="str">
            <v>Spintor 75ml</v>
          </cell>
        </row>
        <row r="29843">
          <cell r="E29843" t="str">
            <v>Sunrice 50gm</v>
          </cell>
        </row>
        <row r="29844">
          <cell r="E29844" t="str">
            <v>Topstar 22.5gm</v>
          </cell>
        </row>
        <row r="29845">
          <cell r="E29845" t="str">
            <v>Velum Prime 100Ml</v>
          </cell>
        </row>
        <row r="29846">
          <cell r="E29846" t="str">
            <v>Velum Prime 250ml</v>
          </cell>
        </row>
        <row r="29847">
          <cell r="E29847" t="str">
            <v>Velum Prime 500ml</v>
          </cell>
        </row>
        <row r="29848">
          <cell r="E29848" t="str">
            <v>Whip Super 100ml</v>
          </cell>
        </row>
        <row r="29849">
          <cell r="E29849" t="str">
            <v>Whip Super250ml</v>
          </cell>
        </row>
        <row r="29850">
          <cell r="E29850" t="str">
            <v>Whip Super500ml</v>
          </cell>
        </row>
        <row r="29851">
          <cell r="E29851" t="str">
            <v>Whipsuper 1Lit</v>
          </cell>
        </row>
        <row r="29852">
          <cell r="E29852">
            <v>1204</v>
          </cell>
        </row>
        <row r="29853">
          <cell r="E29853">
            <v>1207</v>
          </cell>
        </row>
        <row r="29854">
          <cell r="E29854">
            <v>1208</v>
          </cell>
        </row>
        <row r="29855">
          <cell r="E29855">
            <v>1209</v>
          </cell>
        </row>
        <row r="29856">
          <cell r="E29856">
            <v>1210</v>
          </cell>
        </row>
        <row r="29857">
          <cell r="E29857">
            <v>1211</v>
          </cell>
        </row>
        <row r="29858">
          <cell r="E29858">
            <v>1212</v>
          </cell>
        </row>
        <row r="29859">
          <cell r="E29859">
            <v>1213</v>
          </cell>
        </row>
        <row r="29860">
          <cell r="E29860">
            <v>1214</v>
          </cell>
        </row>
        <row r="29861">
          <cell r="E29861">
            <v>1217</v>
          </cell>
        </row>
        <row r="29862">
          <cell r="E29862">
            <v>1218</v>
          </cell>
        </row>
        <row r="29863">
          <cell r="E29863">
            <v>1220</v>
          </cell>
        </row>
        <row r="29864">
          <cell r="E29864">
            <v>1221</v>
          </cell>
        </row>
        <row r="29865">
          <cell r="E29865">
            <v>1222</v>
          </cell>
        </row>
        <row r="29866">
          <cell r="E29866">
            <v>1223</v>
          </cell>
        </row>
        <row r="29867">
          <cell r="E29867">
            <v>1224</v>
          </cell>
        </row>
        <row r="29868">
          <cell r="E29868">
            <v>1225</v>
          </cell>
        </row>
        <row r="29869">
          <cell r="E29869">
            <v>1226</v>
          </cell>
        </row>
        <row r="29870">
          <cell r="E29870">
            <v>1227</v>
          </cell>
        </row>
        <row r="29871">
          <cell r="E29871">
            <v>1229</v>
          </cell>
        </row>
        <row r="29872">
          <cell r="E29872">
            <v>1230</v>
          </cell>
        </row>
        <row r="29873">
          <cell r="E29873">
            <v>1472</v>
          </cell>
        </row>
        <row r="29874">
          <cell r="E29874">
            <v>1620</v>
          </cell>
        </row>
        <row r="29875">
          <cell r="E29875">
            <v>1682</v>
          </cell>
        </row>
        <row r="29876">
          <cell r="E29876">
            <v>1885</v>
          </cell>
        </row>
        <row r="29877">
          <cell r="E29877">
            <v>1986</v>
          </cell>
        </row>
        <row r="29878">
          <cell r="E29878">
            <v>2143</v>
          </cell>
        </row>
        <row r="29879">
          <cell r="E29879">
            <v>2320</v>
          </cell>
        </row>
        <row r="29880">
          <cell r="E29880">
            <v>2656</v>
          </cell>
        </row>
        <row r="29881">
          <cell r="E29881">
            <v>2832</v>
          </cell>
        </row>
        <row r="29882">
          <cell r="E29882">
            <v>2867</v>
          </cell>
        </row>
        <row r="29883">
          <cell r="E29883">
            <v>2926</v>
          </cell>
        </row>
        <row r="29884">
          <cell r="E29884">
            <v>3016</v>
          </cell>
        </row>
        <row r="29885">
          <cell r="E29885">
            <v>3033</v>
          </cell>
        </row>
        <row r="29886">
          <cell r="E29886">
            <v>3037</v>
          </cell>
        </row>
        <row r="29887">
          <cell r="E29887">
            <v>3038</v>
          </cell>
        </row>
        <row r="29888">
          <cell r="E29888">
            <v>3157</v>
          </cell>
        </row>
        <row r="29889">
          <cell r="E29889">
            <v>3201</v>
          </cell>
        </row>
        <row r="29890">
          <cell r="E29890">
            <v>3250</v>
          </cell>
        </row>
        <row r="29891">
          <cell r="E29891">
            <v>3271</v>
          </cell>
        </row>
        <row r="29892">
          <cell r="E29892">
            <v>3323</v>
          </cell>
        </row>
        <row r="29893">
          <cell r="E29893">
            <v>3415</v>
          </cell>
        </row>
        <row r="29894">
          <cell r="E29894">
            <v>3543</v>
          </cell>
        </row>
        <row r="29895">
          <cell r="E29895">
            <v>3737</v>
          </cell>
        </row>
        <row r="29896">
          <cell r="E29896">
            <v>3750</v>
          </cell>
        </row>
        <row r="29897">
          <cell r="E29897">
            <v>3829</v>
          </cell>
        </row>
        <row r="29898">
          <cell r="E29898">
            <v>4064</v>
          </cell>
        </row>
        <row r="29899">
          <cell r="E29899">
            <v>4167</v>
          </cell>
        </row>
        <row r="29900">
          <cell r="E29900">
            <v>4235</v>
          </cell>
        </row>
        <row r="29901">
          <cell r="E29901">
            <v>4236</v>
          </cell>
        </row>
        <row r="29902">
          <cell r="E29902">
            <v>4347</v>
          </cell>
        </row>
        <row r="29903">
          <cell r="E29903">
            <v>4348</v>
          </cell>
        </row>
        <row r="29904">
          <cell r="E29904" t="str">
            <v>Admire(T)WG70(Bayer)30Gm.</v>
          </cell>
        </row>
        <row r="29905">
          <cell r="E29905" t="str">
            <v>Adue WG70 (Bayer) 100Gm.</v>
          </cell>
        </row>
        <row r="29906">
          <cell r="E29906" t="str">
            <v>Adue WG70 (Bayer)40Gm</v>
          </cell>
        </row>
        <row r="29907">
          <cell r="E29907" t="str">
            <v>ALIETTE WP80 (BAYER) 1KG</v>
          </cell>
        </row>
        <row r="29908">
          <cell r="E29908" t="str">
            <v>ALIETTE WP80 (BAYER) 500GM</v>
          </cell>
        </row>
        <row r="29909">
          <cell r="E29909" t="str">
            <v>Ambition (bayer) 1 ltr</v>
          </cell>
        </row>
        <row r="29910">
          <cell r="E29910" t="str">
            <v>Ambition (bayer) 500 Ml</v>
          </cell>
        </row>
        <row r="29911">
          <cell r="E29911" t="str">
            <v>Antracol (Bayer) 1Kg.</v>
          </cell>
        </row>
        <row r="29912">
          <cell r="E29912" t="str">
            <v>Antracol (Bayer) 500Gm.</v>
          </cell>
        </row>
        <row r="29913">
          <cell r="E29913" t="str">
            <v>Belt Expert SC 480 (Bayer) 100 Ml</v>
          </cell>
        </row>
        <row r="29914">
          <cell r="E29914" t="str">
            <v>BUONOS SC 430 (BAYER) 10 X 1 LT</v>
          </cell>
        </row>
        <row r="29915">
          <cell r="E29915" t="str">
            <v>BUONOS SC 430 (BAYER) 20 X 500 ML</v>
          </cell>
        </row>
        <row r="29916">
          <cell r="E29916" t="str">
            <v>Confidor (T)S.L.(Bayer) 250Ml.</v>
          </cell>
        </row>
        <row r="29917">
          <cell r="E29917" t="str">
            <v>Confidor (T)SL (Bayer) 500 Ml.</v>
          </cell>
        </row>
        <row r="29918">
          <cell r="E29918" t="str">
            <v>Confidor Super(T)SC-350(Bayer)100Ml.</v>
          </cell>
        </row>
        <row r="29919">
          <cell r="E29919" t="str">
            <v>Confidor Super(T)SC350(Bayer)250Ml.</v>
          </cell>
        </row>
        <row r="29920">
          <cell r="E29920" t="str">
            <v>Confidor Super(T)SC350(Bayer)500Ml.</v>
          </cell>
        </row>
        <row r="29921">
          <cell r="E29921" t="str">
            <v>Confidor(T)SL-200(Bayer)1Lt.</v>
          </cell>
        </row>
        <row r="29922">
          <cell r="E29922" t="str">
            <v>Decis EC100 (Bayer) 250Ml.</v>
          </cell>
        </row>
        <row r="29923">
          <cell r="E29923" t="str">
            <v>Decis EC100(Bayer)100Ml.</v>
          </cell>
        </row>
        <row r="29924">
          <cell r="E29924" t="str">
            <v>Ethrel SL39(Bayer) 500 ML</v>
          </cell>
        </row>
        <row r="29925">
          <cell r="E29925" t="str">
            <v>Ethrel SL39(Bayer)1 Ltr.</v>
          </cell>
        </row>
        <row r="29926">
          <cell r="E29926" t="str">
            <v>EVERGOL (BAYER) 40 ML</v>
          </cell>
        </row>
        <row r="29927">
          <cell r="E29927" t="str">
            <v>EVERGOL XTEND (BAYER) 100 ML</v>
          </cell>
        </row>
        <row r="29928">
          <cell r="E29928" t="str">
            <v>EVERGOL XTEND (BAYER) 250 ML</v>
          </cell>
        </row>
        <row r="29929">
          <cell r="E29929" t="str">
            <v>Fame (bayer) 100 Ml</v>
          </cell>
        </row>
        <row r="29930">
          <cell r="E29930" t="str">
            <v>Fame (bayer) 250 ML</v>
          </cell>
        </row>
        <row r="29931">
          <cell r="E29931" t="str">
            <v>Fitrest SG5 (Bayer) 100gm</v>
          </cell>
        </row>
        <row r="29932">
          <cell r="E29932" t="str">
            <v>Fitrest SG5 (Bayer) 250gm</v>
          </cell>
        </row>
        <row r="29933">
          <cell r="E29933" t="str">
            <v>Folicure (Bayer) 1Lt.</v>
          </cell>
        </row>
        <row r="29934">
          <cell r="E29934" t="str">
            <v>Folicure (Bayer) 500 Ml.</v>
          </cell>
        </row>
        <row r="29935">
          <cell r="E29935" t="str">
            <v>Foost Wp50 (Bayer) 500gm</v>
          </cell>
        </row>
        <row r="29936">
          <cell r="E29936" t="str">
            <v>Gaucho 600FS (Bayer) 1Lt.</v>
          </cell>
        </row>
        <row r="29937">
          <cell r="E29937" t="str">
            <v>Gaucho 600FS (Bayer) 50Ml.</v>
          </cell>
        </row>
        <row r="29938">
          <cell r="E29938" t="str">
            <v>Gaucho 600FS (Bayer)100 Ml.</v>
          </cell>
        </row>
        <row r="29939">
          <cell r="E29939" t="str">
            <v>Gaucho 600FS(Bayer)250Ml.</v>
          </cell>
        </row>
        <row r="29940">
          <cell r="E29940" t="str">
            <v>Gaucho FS600(Bayer)5Lt.</v>
          </cell>
        </row>
        <row r="29941">
          <cell r="E29941" t="str">
            <v>Larvin (T) WP75(Bayer)500Gm.</v>
          </cell>
        </row>
        <row r="29942">
          <cell r="E29942" t="str">
            <v>Laudis (bayer) 115 Ml</v>
          </cell>
        </row>
        <row r="29943">
          <cell r="E29943" t="str">
            <v>Laudis (bayer) 57.5 Ml</v>
          </cell>
        </row>
        <row r="29944">
          <cell r="E29944" t="str">
            <v>Melodydoo (Bayer) 800 Gm.</v>
          </cell>
        </row>
        <row r="29945">
          <cell r="E29945" t="str">
            <v>Movento Energy sc240 (bayer) 1ltr</v>
          </cell>
        </row>
        <row r="29946">
          <cell r="E29946" t="str">
            <v>Nativo (Bayer) 250 Gm.</v>
          </cell>
        </row>
        <row r="29947">
          <cell r="E29947" t="str">
            <v>Nativo (Bayer) 500Gm.</v>
          </cell>
        </row>
        <row r="29948">
          <cell r="E29948" t="str">
            <v>Planofix P.H.(Bayer) 100Ml.</v>
          </cell>
        </row>
        <row r="29949">
          <cell r="E29949" t="str">
            <v>Planofix P.H.(Bayer)250Ml.</v>
          </cell>
        </row>
        <row r="29950">
          <cell r="E29950" t="str">
            <v>Raft 6% E.C.(Bayer) 250Ml.</v>
          </cell>
        </row>
        <row r="29951">
          <cell r="E29951" t="str">
            <v>Raft 6%E.C.(Bayer) 1Lt.</v>
          </cell>
        </row>
        <row r="29952">
          <cell r="E29952" t="str">
            <v>Raft 6%E.C.(Bayer) 500Ml.</v>
          </cell>
        </row>
        <row r="29953">
          <cell r="E29953" t="str">
            <v>Raxil(T)DS2 (Bayer) 100Gm.</v>
          </cell>
        </row>
        <row r="29954">
          <cell r="E29954" t="str">
            <v>Regent GR (bayer) 25kg</v>
          </cell>
        </row>
        <row r="29955">
          <cell r="E29955" t="str">
            <v>Regent GR (bayer) 25kg CTN</v>
          </cell>
        </row>
        <row r="29956">
          <cell r="E29956" t="str">
            <v>Regent GR.(Bayer) 1Kg.</v>
          </cell>
        </row>
        <row r="29957">
          <cell r="E29957" t="str">
            <v>Regent GR.(Bayer) 5Kg.</v>
          </cell>
        </row>
        <row r="29958">
          <cell r="E29958" t="str">
            <v>Regent SC (Bayer) 100 Ml.</v>
          </cell>
        </row>
        <row r="29959">
          <cell r="E29959" t="str">
            <v>Regent SC (Bayer) 250Ml.</v>
          </cell>
        </row>
        <row r="29960">
          <cell r="E29960" t="str">
            <v>Regent SC (Bayer) 500 Ml.</v>
          </cell>
        </row>
        <row r="29961">
          <cell r="E29961" t="str">
            <v>Regent SC (Bayer)1Lt.</v>
          </cell>
        </row>
        <row r="29962">
          <cell r="E29962" t="str">
            <v>Regent Ultra (bayer) 4kg</v>
          </cell>
        </row>
        <row r="29963">
          <cell r="E29963" t="str">
            <v>Sivanto Prime Sl 200 (Bayer) 1ltr</v>
          </cell>
        </row>
        <row r="29964">
          <cell r="E29964" t="str">
            <v>Sivanto Prime Sl 200 (Bayer) 250ml</v>
          </cell>
        </row>
        <row r="29965">
          <cell r="E29965" t="str">
            <v>Sivanto Prime Sl 200 (Bayer) 500ml</v>
          </cell>
        </row>
        <row r="29966">
          <cell r="E29966" t="str">
            <v>Solomon (Bayer) 100Ml.</v>
          </cell>
        </row>
        <row r="29967">
          <cell r="E29967" t="str">
            <v>Solomon (Bayer) 1Lt.</v>
          </cell>
        </row>
        <row r="29968">
          <cell r="E29968" t="str">
            <v>Solomon (Bayer) 250Ml.</v>
          </cell>
        </row>
        <row r="29969">
          <cell r="E29969" t="str">
            <v>Solomon (Bayer) 500 ML.</v>
          </cell>
        </row>
        <row r="29970">
          <cell r="E29970" t="str">
            <v>Whip Super (Bayer) 1Lt.</v>
          </cell>
        </row>
        <row r="29971">
          <cell r="E29971" t="str">
            <v>Whip Super (Bayer) 500Ml.</v>
          </cell>
        </row>
        <row r="29972">
          <cell r="E29972" t="str">
            <v>0 Fitrest 250gmx16-No</v>
          </cell>
        </row>
        <row r="29973">
          <cell r="E29973" t="str">
            <v>0 Admire 150gmX30-No</v>
          </cell>
        </row>
        <row r="29974">
          <cell r="E29974" t="str">
            <v>0 Admire 75gmX60-No</v>
          </cell>
        </row>
        <row r="29975">
          <cell r="E29975" t="str">
            <v>0 Adora Sc100 200mlx20-No</v>
          </cell>
        </row>
        <row r="29976">
          <cell r="E29976" t="str">
            <v>0 Alanto 1ltrX10-No</v>
          </cell>
        </row>
        <row r="29977">
          <cell r="E29977" t="str">
            <v>0 Aliette 250gmX20-No</v>
          </cell>
        </row>
        <row r="29978">
          <cell r="E29978" t="str">
            <v>0 Aliette 500gmX20-No</v>
          </cell>
        </row>
        <row r="29979">
          <cell r="E29979" t="str">
            <v>0 Alion Plus 5LtrX4-No</v>
          </cell>
        </row>
        <row r="29980">
          <cell r="E29980" t="str">
            <v>0 Ambition 1ltrX10-No</v>
          </cell>
        </row>
        <row r="29981">
          <cell r="E29981" t="str">
            <v>0 Ambition 250mlX40-No</v>
          </cell>
        </row>
        <row r="29982">
          <cell r="E29982" t="str">
            <v>0 Ambition 500mlX20-No</v>
          </cell>
        </row>
        <row r="29983">
          <cell r="E29983" t="str">
            <v>0 Belt Expert 100mlX50-No</v>
          </cell>
        </row>
        <row r="29984">
          <cell r="E29984" t="str">
            <v>0 Decis2.8 1ltrX10-No</v>
          </cell>
        </row>
        <row r="29985">
          <cell r="E29985" t="str">
            <v>0 Decis2.8 250mlX40-No</v>
          </cell>
        </row>
        <row r="29986">
          <cell r="E29986" t="str">
            <v>0 Decis2.8 500mlX20-No</v>
          </cell>
        </row>
        <row r="29987">
          <cell r="E29987" t="str">
            <v>0 Ethrel 100mlX50-No</v>
          </cell>
        </row>
        <row r="29988">
          <cell r="E29988" t="str">
            <v>0 Ethrel 1LtrX10-No</v>
          </cell>
        </row>
        <row r="29989">
          <cell r="E29989" t="str">
            <v>0 Ethrel 500mlX20-No</v>
          </cell>
        </row>
        <row r="29990">
          <cell r="E29990" t="str">
            <v>0 EVERGOL XTEND 100mlX50-No</v>
          </cell>
        </row>
        <row r="29991">
          <cell r="E29991" t="str">
            <v>0 EVERGOL XTEND 250mlX40-No</v>
          </cell>
        </row>
        <row r="29992">
          <cell r="E29992" t="str">
            <v>0 EVERGOL XTEND 40mlX100-No</v>
          </cell>
        </row>
        <row r="29993">
          <cell r="E29993" t="str">
            <v>0 Fenos Quick 100mlX50-No</v>
          </cell>
        </row>
        <row r="29994">
          <cell r="E29994" t="str">
            <v>0 Fenos Quick 250mlX40-No</v>
          </cell>
        </row>
        <row r="29995">
          <cell r="E29995" t="str">
            <v>0 Fitrest 100gmx40-No</v>
          </cell>
        </row>
        <row r="29996">
          <cell r="E29996" t="str">
            <v>0 Fitrest 50gmx80-No</v>
          </cell>
        </row>
        <row r="29997">
          <cell r="E29997" t="str">
            <v>0 Folicure 100mlX50-No</v>
          </cell>
        </row>
        <row r="29998">
          <cell r="E29998" t="str">
            <v>0 Folicure 1ltrX10-No</v>
          </cell>
        </row>
        <row r="29999">
          <cell r="E29999" t="str">
            <v>0 Folicure 250mlX40-No</v>
          </cell>
        </row>
        <row r="30000">
          <cell r="E30000" t="str">
            <v>0 Folicure 500mlX20-No</v>
          </cell>
        </row>
        <row r="30001">
          <cell r="E30001" t="str">
            <v>0 GAUCHO 50ML (1 X 100)-No</v>
          </cell>
        </row>
        <row r="30002">
          <cell r="E30002" t="str">
            <v>0 INFINITO 1 LtrX10-No</v>
          </cell>
        </row>
        <row r="30003">
          <cell r="E30003" t="str">
            <v>0 INFINITO 100mlX50-No</v>
          </cell>
        </row>
        <row r="30004">
          <cell r="E30004" t="str">
            <v>0 INFINITO 500mlX20-No</v>
          </cell>
        </row>
        <row r="30005">
          <cell r="E30005" t="str">
            <v>0 Jump 20gm(2grx10x40x4)-No</v>
          </cell>
        </row>
        <row r="30006">
          <cell r="E30006" t="str">
            <v>0 Jump 40gmX80-No</v>
          </cell>
        </row>
        <row r="30007">
          <cell r="E30007" t="str">
            <v>0 Larvin 1kgX10-No</v>
          </cell>
        </row>
        <row r="30008">
          <cell r="E30008" t="str">
            <v>0 Larvin 500gmX20-No</v>
          </cell>
        </row>
        <row r="30009">
          <cell r="E30009" t="str">
            <v>0 Lesenta 100gmX50-No</v>
          </cell>
        </row>
        <row r="30010">
          <cell r="E30010" t="str">
            <v>0 Lesenta 40gmX100-No</v>
          </cell>
        </row>
        <row r="30011">
          <cell r="E30011" t="str">
            <v>0 Luna Experience 100mlX50-No</v>
          </cell>
        </row>
        <row r="30012">
          <cell r="E30012" t="str">
            <v>0 Luna Experience 250mlX40-No</v>
          </cell>
        </row>
        <row r="30013">
          <cell r="E30013" t="str">
            <v>0 Melody 100gmX50-No</v>
          </cell>
        </row>
        <row r="30014">
          <cell r="E30014" t="str">
            <v>0 Melody 400gmX10-No</v>
          </cell>
        </row>
        <row r="30015">
          <cell r="E30015" t="str">
            <v>0 Movento Energy 1ltrX10-No</v>
          </cell>
        </row>
        <row r="30016">
          <cell r="E30016" t="str">
            <v>0 Movento Energy 250mlX40-No</v>
          </cell>
        </row>
        <row r="30017">
          <cell r="E30017" t="str">
            <v>0 Nativo 100gmX50-No</v>
          </cell>
        </row>
        <row r="30018">
          <cell r="E30018" t="str">
            <v>0 Nativo 1kgX10-No</v>
          </cell>
        </row>
        <row r="30019">
          <cell r="E30019" t="str">
            <v>0 Nativo 250gmX40-No</v>
          </cell>
        </row>
        <row r="30020">
          <cell r="E30020" t="str">
            <v>0 Nativo 500gmX20-No</v>
          </cell>
        </row>
        <row r="30021">
          <cell r="E30021" t="str">
            <v>0 Nativo 50gmX100-No</v>
          </cell>
        </row>
        <row r="30022">
          <cell r="E30022" t="str">
            <v>0 OBERON 1ltrX10-No</v>
          </cell>
        </row>
        <row r="30023">
          <cell r="E30023" t="str">
            <v>0 Oberon 200mlX40-No</v>
          </cell>
        </row>
        <row r="30024">
          <cell r="E30024" t="str">
            <v>0 OBERON 500mlX20-No</v>
          </cell>
        </row>
        <row r="30025">
          <cell r="E30025" t="str">
            <v>0 OBERON(100mlX50)-No</v>
          </cell>
        </row>
        <row r="30026">
          <cell r="E30026" t="str">
            <v>0 Planofix 100mlX50-No</v>
          </cell>
        </row>
        <row r="30027">
          <cell r="E30027" t="str">
            <v>0 Planofix 250mlX40-No</v>
          </cell>
        </row>
        <row r="30028">
          <cell r="E30028" t="str">
            <v>0 REGENT GOLD SC (100mlX50)-No</v>
          </cell>
        </row>
        <row r="30029">
          <cell r="E30029" t="str">
            <v>0 REGENT GOLD SC (250mlX40)-No</v>
          </cell>
        </row>
        <row r="30030">
          <cell r="E30030" t="str">
            <v>0 Regent Ultra 10kgX2-No</v>
          </cell>
        </row>
        <row r="30031">
          <cell r="E30031" t="str">
            <v>0 Regent Ultra 20kgX1-No</v>
          </cell>
        </row>
        <row r="30032">
          <cell r="E30032" t="str">
            <v>0 Regent Ultra 4kgX5-No</v>
          </cell>
        </row>
        <row r="30033">
          <cell r="E30033" t="str">
            <v>0 Sivanto Prime 100mlX50-No</v>
          </cell>
        </row>
        <row r="30034">
          <cell r="E30034" t="str">
            <v>0 VELUM PRIME SC (250mlX40)-No</v>
          </cell>
        </row>
        <row r="30035">
          <cell r="E30035" t="str">
            <v>0 Whipsuper 1ltrX10-No</v>
          </cell>
        </row>
        <row r="30036">
          <cell r="E30036" t="str">
            <v>0 Whipsuper 250mlX40-No</v>
          </cell>
        </row>
        <row r="30037">
          <cell r="E30037" t="str">
            <v>0 Whipsuper 500mlX20-No</v>
          </cell>
        </row>
        <row r="30038">
          <cell r="E30038" t="str">
            <v>0-ALANTO 100ML(1x50)-No</v>
          </cell>
        </row>
        <row r="30039">
          <cell r="E30039" t="str">
            <v>0-ALANTO 250ML(1x40)-No</v>
          </cell>
        </row>
        <row r="30040">
          <cell r="E30040" t="str">
            <v>0-Alanto 500ml (1x 20)-No</v>
          </cell>
        </row>
        <row r="30041">
          <cell r="E30041" t="str">
            <v>0-ANTRACOL-100GM(1x50)-No</v>
          </cell>
        </row>
        <row r="30042">
          <cell r="E30042" t="str">
            <v>0-ANTRACOL-1KG X10-No</v>
          </cell>
        </row>
        <row r="30043">
          <cell r="E30043" t="str">
            <v>0-ANTRACOL-250GMX40-No</v>
          </cell>
        </row>
        <row r="30044">
          <cell r="E30044" t="str">
            <v>0-ANTRACOL-500GMX20-No</v>
          </cell>
        </row>
        <row r="30045">
          <cell r="E30045" t="str">
            <v>0-Confidor Super 100ml (1x50)-No</v>
          </cell>
        </row>
        <row r="30046">
          <cell r="E30046" t="str">
            <v>0-Confidor Super 250ml (1x20)-No</v>
          </cell>
        </row>
        <row r="30047">
          <cell r="E30047" t="str">
            <v>0-Confidor Super 500ml (1x20)-No</v>
          </cell>
        </row>
        <row r="30048">
          <cell r="E30048" t="str">
            <v>0-Confidor Super 50ml(1x50)-No</v>
          </cell>
        </row>
        <row r="30049">
          <cell r="E30049" t="str">
            <v>0-CONFIDOR-1 LTR(1X10)-No</v>
          </cell>
        </row>
        <row r="30050">
          <cell r="E30050" t="str">
            <v>0-CONFIDOR-100ML (1X50)-No</v>
          </cell>
        </row>
        <row r="30051">
          <cell r="E30051" t="str">
            <v>0-CONFIDOR-250ML (1X20)-No</v>
          </cell>
        </row>
        <row r="30052">
          <cell r="E30052" t="str">
            <v>0-CONFIDOR-500ML (1X20)-No</v>
          </cell>
        </row>
        <row r="30053">
          <cell r="E30053" t="str">
            <v>0-CONFIDOR-50ML (1X100)-No</v>
          </cell>
        </row>
        <row r="30054">
          <cell r="E30054" t="str">
            <v>0-DECIS 50ML (1X100)-No</v>
          </cell>
        </row>
        <row r="30055">
          <cell r="E30055" t="str">
            <v>0-Fame 250ml (1x8)-No</v>
          </cell>
        </row>
        <row r="30056">
          <cell r="E30056" t="str">
            <v>0-Fame 500ml(1x4)-No</v>
          </cell>
        </row>
        <row r="30057">
          <cell r="E30057" t="str">
            <v>0-FAME-100MLX20-No</v>
          </cell>
        </row>
        <row r="30058">
          <cell r="E30058" t="str">
            <v>0-FAME-10MLX20PX10-No</v>
          </cell>
        </row>
        <row r="30059">
          <cell r="E30059" t="str">
            <v>0-FAME-50MLX40-No</v>
          </cell>
        </row>
        <row r="30060">
          <cell r="E30060" t="str">
            <v>0-Flotis 500ml(1x20)-No</v>
          </cell>
        </row>
        <row r="30061">
          <cell r="E30061" t="str">
            <v>0-Foost 500gmx24-No</v>
          </cell>
        </row>
        <row r="30062">
          <cell r="E30062" t="str">
            <v>0-GAUCHO 100ML(1 x 50)-No</v>
          </cell>
        </row>
        <row r="30063">
          <cell r="E30063" t="str">
            <v>0-GAUCHO 5LTR(1x2)-No</v>
          </cell>
        </row>
        <row r="30064">
          <cell r="E30064" t="str">
            <v>0-GAUCHO-1LTR(1x10)-No</v>
          </cell>
        </row>
        <row r="30065">
          <cell r="E30065" t="str">
            <v>0-Laudis 115mlx8-No</v>
          </cell>
        </row>
        <row r="30066">
          <cell r="E30066" t="str">
            <v>0-Laudis 230mlx3-No</v>
          </cell>
        </row>
        <row r="30067">
          <cell r="E30067" t="str">
            <v>0-Laudis 57.5mlx10-No</v>
          </cell>
        </row>
        <row r="30068">
          <cell r="E30068" t="str">
            <v>0-PERIDIAM 330ML-No</v>
          </cell>
        </row>
        <row r="30069">
          <cell r="E30069" t="str">
            <v>0-Regent SC 1 LtrX10-No</v>
          </cell>
        </row>
        <row r="30070">
          <cell r="E30070" t="str">
            <v>0-Regent SC 250mlX20-No</v>
          </cell>
        </row>
        <row r="30071">
          <cell r="E30071" t="str">
            <v>0-Regent SC 500mlX20-No</v>
          </cell>
        </row>
        <row r="30072">
          <cell r="E30072" t="str">
            <v>0-Rice Star 1ltr (1x10)-No</v>
          </cell>
        </row>
        <row r="30073">
          <cell r="E30073" t="str">
            <v>0-Rice Star 500ml (1x20)-No</v>
          </cell>
        </row>
        <row r="30074">
          <cell r="E30074" t="str">
            <v>0-SECTIN 1KG(1x10)-No</v>
          </cell>
        </row>
        <row r="30075">
          <cell r="E30075" t="str">
            <v>0-Sectin 600gm (1x20)-No</v>
          </cell>
        </row>
        <row r="30076">
          <cell r="E30076" t="str">
            <v>0-SECTIN-100GM(1x50)-No</v>
          </cell>
        </row>
        <row r="30077">
          <cell r="E30077" t="str">
            <v>0-Sencor 500gmx20-No</v>
          </cell>
        </row>
        <row r="30078">
          <cell r="E30078" t="str">
            <v>0-SENCOR-100GM(1x60)-No</v>
          </cell>
        </row>
        <row r="30079">
          <cell r="E30079" t="str">
            <v>0-Solomon 100ml (1x50)-No</v>
          </cell>
        </row>
        <row r="30080">
          <cell r="E30080" t="str">
            <v>0-Solomon 1ltr (1x10)-No</v>
          </cell>
        </row>
        <row r="30081">
          <cell r="E30081" t="str">
            <v>0-SOLOMON 250 ML (1X40)-No</v>
          </cell>
        </row>
        <row r="30082">
          <cell r="E30082" t="str">
            <v>0-SOLOMON 500 ML(1X20)-No</v>
          </cell>
        </row>
        <row r="30083">
          <cell r="E30083" t="str">
            <v>0-SUNRICE 50GM( 1X100)-No</v>
          </cell>
        </row>
        <row r="30084">
          <cell r="E30084" t="str">
            <v>0ADMIRE 16GmX125 (8X2Gr)-No</v>
          </cell>
        </row>
        <row r="30085">
          <cell r="E30085" t="str">
            <v>0Aliette 100gmX40-No</v>
          </cell>
        </row>
        <row r="30086">
          <cell r="E30086" t="str">
            <v>0Firstclass 450gmx20 (Cotton)-Pkts</v>
          </cell>
        </row>
        <row r="30087">
          <cell r="E30087" t="str">
            <v>0Foost 250gmx20-No</v>
          </cell>
        </row>
        <row r="30088">
          <cell r="E30088" t="str">
            <v>0GAUCHO 250ml (1X40)-No</v>
          </cell>
        </row>
        <row r="30089">
          <cell r="E30089" t="str">
            <v>0Gaucho 9ml (20X5)-No</v>
          </cell>
        </row>
        <row r="30090">
          <cell r="E30090" t="str">
            <v>0Larvin 250gmX20-No</v>
          </cell>
        </row>
        <row r="30091">
          <cell r="E30091" t="str">
            <v>0Movento Energy (100mlX50)-No</v>
          </cell>
        </row>
        <row r="30092">
          <cell r="E30092" t="str">
            <v>0MOVENTO OD 250mlX40-No</v>
          </cell>
        </row>
        <row r="30093">
          <cell r="E30093" t="str">
            <v>0Profiler 250gmX20-No</v>
          </cell>
        </row>
        <row r="30094">
          <cell r="E30094" t="str">
            <v>0REGENT GOLD SC (500mlX20)-No</v>
          </cell>
        </row>
        <row r="30095">
          <cell r="E30095" t="str">
            <v>0Ricestar 250ml (1X40)-No</v>
          </cell>
        </row>
        <row r="30096">
          <cell r="E30096" t="str">
            <v>0Spintor (7mlX20X10)-No</v>
          </cell>
        </row>
        <row r="30097">
          <cell r="E30097" t="str">
            <v>0Spintor 75 MlX20-No</v>
          </cell>
        </row>
        <row r="30098">
          <cell r="E30098" t="str">
            <v>0Superb 450gmx20-Pkts</v>
          </cell>
        </row>
        <row r="30099">
          <cell r="E30099" t="str">
            <v>0VELUM PRIME SC(500mlX20)-No</v>
          </cell>
        </row>
        <row r="30100">
          <cell r="E30100" t="str">
            <v>904 (450Gm X20) D-Pkts</v>
          </cell>
        </row>
        <row r="30101">
          <cell r="E30101" t="str">
            <v>911 (450gmX20) D-Pkts</v>
          </cell>
        </row>
        <row r="30102">
          <cell r="E30102" t="str">
            <v>904 (450Gm X20)-Pkts</v>
          </cell>
        </row>
        <row r="30103">
          <cell r="E30103" t="str">
            <v>911 (450gmX20)-Pkts</v>
          </cell>
        </row>
        <row r="30104">
          <cell r="E30104" t="str">
            <v>Admire 16gm X125 (8x2Gr)-No</v>
          </cell>
        </row>
        <row r="30105">
          <cell r="E30105" t="str">
            <v>Admire 75gmx60-No</v>
          </cell>
        </row>
        <row r="30106">
          <cell r="E30106" t="str">
            <v>Admire 150gm(1X30)-No</v>
          </cell>
        </row>
        <row r="30107">
          <cell r="E30107" t="str">
            <v>Admire 30gmx150-No</v>
          </cell>
        </row>
        <row r="30108">
          <cell r="E30108" t="str">
            <v>Adora (100mlx50)-No</v>
          </cell>
        </row>
        <row r="30109">
          <cell r="E30109" t="str">
            <v>Adora (50mlx50)-No</v>
          </cell>
        </row>
        <row r="30110">
          <cell r="E30110" t="str">
            <v>Alanto 100 Ml(1x50)-No</v>
          </cell>
        </row>
        <row r="30111">
          <cell r="E30111" t="str">
            <v>Alanto 250ml (1x40)-No</v>
          </cell>
        </row>
        <row r="30112">
          <cell r="E30112" t="str">
            <v>Alanto 500ml (1 x 20)-No</v>
          </cell>
        </row>
        <row r="30113">
          <cell r="E30113" t="str">
            <v>Aliette 100gmx40-No</v>
          </cell>
        </row>
        <row r="30114">
          <cell r="E30114" t="str">
            <v>Aliette 250gmx20-No</v>
          </cell>
        </row>
        <row r="30115">
          <cell r="E30115" t="str">
            <v>Aliette 1kgX10-No</v>
          </cell>
        </row>
        <row r="30116">
          <cell r="E30116" t="str">
            <v>Aliette 500gmX20-No</v>
          </cell>
        </row>
        <row r="30117">
          <cell r="E30117" t="str">
            <v>AMBITION 1ltrX10(5%)-No</v>
          </cell>
        </row>
        <row r="30118">
          <cell r="E30118" t="str">
            <v>AMBITION 250mlX40 (5%)-No</v>
          </cell>
        </row>
        <row r="30119">
          <cell r="E30119" t="str">
            <v>AMBITION 500mlX20(5%)-No</v>
          </cell>
        </row>
        <row r="30120">
          <cell r="E30120" t="str">
            <v>Antracol 1 Kgx10-No</v>
          </cell>
        </row>
        <row r="30121">
          <cell r="E30121" t="str">
            <v>Antracol 100 Gm(1x50)-No</v>
          </cell>
        </row>
        <row r="30122">
          <cell r="E30122" t="str">
            <v>Antracol 250 Gmx40-No</v>
          </cell>
        </row>
        <row r="30123">
          <cell r="E30123" t="str">
            <v>Antracol 500 Gmx20-No</v>
          </cell>
        </row>
        <row r="30124">
          <cell r="E30124" t="str">
            <v>Belt Expert 100mlx50-No</v>
          </cell>
        </row>
        <row r="30125">
          <cell r="E30125" t="str">
            <v>Belt Expert 250ml (1x40)-No</v>
          </cell>
        </row>
        <row r="30126">
          <cell r="E30126" t="str">
            <v>Belt Expert 50mlx100-No</v>
          </cell>
        </row>
        <row r="30127">
          <cell r="E30127" t="str">
            <v>Buonos 1 LtrX10-No</v>
          </cell>
        </row>
        <row r="30128">
          <cell r="E30128" t="str">
            <v>Buonos 250mlX40-No</v>
          </cell>
        </row>
        <row r="30129">
          <cell r="E30129" t="str">
            <v>CONFIDOR 100 Ml(1X50)-No</v>
          </cell>
        </row>
        <row r="30130">
          <cell r="E30130" t="str">
            <v>CONFIDOR 1LTR(1X10)-No</v>
          </cell>
        </row>
        <row r="30131">
          <cell r="E30131" t="str">
            <v>CONFIDOR 250 Ml(1X20)-No</v>
          </cell>
        </row>
        <row r="30132">
          <cell r="E30132" t="str">
            <v>CONFIDOR 50 Ml (1X100)-No</v>
          </cell>
        </row>
        <row r="30133">
          <cell r="E30133" t="str">
            <v>CONFIDOR 500 ML(1X20)-No</v>
          </cell>
        </row>
        <row r="30134">
          <cell r="E30134" t="str">
            <v>Confidor Super 100ml (1x50)-No</v>
          </cell>
        </row>
        <row r="30135">
          <cell r="E30135" t="str">
            <v>Confidor Super 250ml (1x20)-No</v>
          </cell>
        </row>
        <row r="30136">
          <cell r="E30136" t="str">
            <v>Confidor Super 500ml (1x20)-No</v>
          </cell>
        </row>
        <row r="30137">
          <cell r="E30137" t="str">
            <v>Confidor Super 50ml(1x50)-No</v>
          </cell>
        </row>
        <row r="30138">
          <cell r="E30138" t="str">
            <v>Council Activ Wg 90gm(5x12)-No</v>
          </cell>
        </row>
        <row r="30139">
          <cell r="E30139" t="str">
            <v>Decis 2.8 Ec 500mlx20-No</v>
          </cell>
        </row>
        <row r="30140">
          <cell r="E30140" t="str">
            <v>Decis -100 Ec 250mlx40-No</v>
          </cell>
        </row>
        <row r="30141">
          <cell r="E30141" t="str">
            <v>Decis 2.8 50mlx100-No</v>
          </cell>
        </row>
        <row r="30142">
          <cell r="E30142" t="str">
            <v>Decis 2.8ec 250mlx40-No</v>
          </cell>
        </row>
        <row r="30143">
          <cell r="E30143" t="str">
            <v>Decis Ec2.8 (100mlx50)-No</v>
          </cell>
        </row>
        <row r="30144">
          <cell r="E30144" t="str">
            <v>Decis Ec2.8 (1ltrx10)-No</v>
          </cell>
        </row>
        <row r="30145">
          <cell r="E30145" t="str">
            <v>Decis-100 Ec 100mlx50-No</v>
          </cell>
        </row>
        <row r="30146">
          <cell r="E30146" t="str">
            <v>Ethrel (100mlx50)-No</v>
          </cell>
        </row>
        <row r="30147">
          <cell r="E30147" t="str">
            <v>Ethrel 1ltrx10-No</v>
          </cell>
        </row>
        <row r="30148">
          <cell r="E30148" t="str">
            <v>EVERGOL XTEND 100mlX50-No</v>
          </cell>
        </row>
        <row r="30149">
          <cell r="E30149" t="str">
            <v>EVERGOL XTEND 40mlX100-No</v>
          </cell>
        </row>
        <row r="30150">
          <cell r="E30150" t="str">
            <v>Fame 10 Mlx20px10-No</v>
          </cell>
        </row>
        <row r="30151">
          <cell r="E30151" t="str">
            <v>Fame 100 Mlx20-No</v>
          </cell>
        </row>
        <row r="30152">
          <cell r="E30152" t="str">
            <v>Fame 250ml (1x8)-No</v>
          </cell>
        </row>
        <row r="30153">
          <cell r="E30153" t="str">
            <v>Fame 50 Mlx40-No</v>
          </cell>
        </row>
        <row r="30154">
          <cell r="E30154" t="str">
            <v>Fame 500ml (1x 4)-No</v>
          </cell>
        </row>
        <row r="30155">
          <cell r="E30155" t="str">
            <v>First Closs Cotton 450gmx20-Pkts</v>
          </cell>
        </row>
        <row r="30156">
          <cell r="E30156" t="str">
            <v>Fitrest 100gmx40-No</v>
          </cell>
        </row>
        <row r="30157">
          <cell r="E30157" t="str">
            <v>Fitrest 250gmx16-No</v>
          </cell>
        </row>
        <row r="30158">
          <cell r="E30158" t="str">
            <v>Fitrest 50gmx80-No</v>
          </cell>
        </row>
        <row r="30159">
          <cell r="E30159" t="str">
            <v>Folicure 100mlx50-No</v>
          </cell>
        </row>
        <row r="30160">
          <cell r="E30160" t="str">
            <v>Folicure 1ltrx10-No</v>
          </cell>
        </row>
        <row r="30161">
          <cell r="E30161" t="str">
            <v>Folicure 250mlx40-No</v>
          </cell>
        </row>
        <row r="30162">
          <cell r="E30162" t="str">
            <v>Folicure 500mlx20-No</v>
          </cell>
        </row>
        <row r="30163">
          <cell r="E30163" t="str">
            <v>Foost 250gmx20-No</v>
          </cell>
        </row>
        <row r="30164">
          <cell r="E30164" t="str">
            <v>Foost 500gmx24-No</v>
          </cell>
        </row>
        <row r="30165">
          <cell r="E30165" t="str">
            <v>Gaucho 1 Ltrx10-No</v>
          </cell>
        </row>
        <row r="30166">
          <cell r="E30166" t="str">
            <v>Gaucho 100ml (1 X 50)-No</v>
          </cell>
        </row>
        <row r="30167">
          <cell r="E30167" t="str">
            <v>GAUCHO 50ML (1X 100)-No</v>
          </cell>
        </row>
        <row r="30168">
          <cell r="E30168" t="str">
            <v>Gaucho 5Ltr.X2-No</v>
          </cell>
        </row>
        <row r="30169">
          <cell r="E30169" t="str">
            <v>GAUCHO 9ml (20X5)-No</v>
          </cell>
        </row>
        <row r="30170">
          <cell r="E30170" t="str">
            <v>GLAMORE 100gmX20-No</v>
          </cell>
        </row>
        <row r="30171">
          <cell r="E30171" t="str">
            <v>GLAMORE 250gmX8-No</v>
          </cell>
        </row>
        <row r="30172">
          <cell r="E30172" t="str">
            <v>Glamore 50gmx40-No</v>
          </cell>
        </row>
        <row r="30173">
          <cell r="E30173" t="str">
            <v>INFINITO 100mlX50-No</v>
          </cell>
        </row>
        <row r="30174">
          <cell r="E30174" t="str">
            <v>INFINITO 500mlX20-No</v>
          </cell>
        </row>
        <row r="30175">
          <cell r="E30175" t="str">
            <v>Jump 20gm(2grx10x40x4)-No</v>
          </cell>
        </row>
        <row r="30176">
          <cell r="E30176" t="str">
            <v>Jump 40gmx80-No</v>
          </cell>
        </row>
        <row r="30177">
          <cell r="E30177" t="str">
            <v>Larvin 100gmx40-No</v>
          </cell>
        </row>
        <row r="30178">
          <cell r="E30178" t="str">
            <v>Larvin 500gmx20-No</v>
          </cell>
        </row>
        <row r="30179">
          <cell r="E30179" t="str">
            <v>Larvin 1kgX10-No</v>
          </cell>
        </row>
        <row r="30180">
          <cell r="E30180" t="str">
            <v>Larvin 250gmx20-No</v>
          </cell>
        </row>
        <row r="30181">
          <cell r="E30181" t="str">
            <v>Larvin 350gm-No</v>
          </cell>
        </row>
        <row r="30182">
          <cell r="E30182" t="str">
            <v>Laudis -57.5mlx10-No</v>
          </cell>
        </row>
        <row r="30183">
          <cell r="E30183" t="str">
            <v>Laudis 115mlx8-No</v>
          </cell>
        </row>
        <row r="30184">
          <cell r="E30184" t="str">
            <v>Laudis 230mlx3-No</v>
          </cell>
        </row>
        <row r="30185">
          <cell r="E30185" t="str">
            <v>Lesenta 100gmx50-No</v>
          </cell>
        </row>
        <row r="30186">
          <cell r="E30186" t="str">
            <v>Lesenta 40gm X100-No</v>
          </cell>
        </row>
        <row r="30187">
          <cell r="E30187" t="str">
            <v>Luna Experience 1ltrx10-No</v>
          </cell>
        </row>
        <row r="30188">
          <cell r="E30188" t="str">
            <v>Luna Experience 100mlx50-No</v>
          </cell>
        </row>
        <row r="30189">
          <cell r="E30189" t="str">
            <v>Luna Experience 250mlx40-No</v>
          </cell>
        </row>
        <row r="30190">
          <cell r="E30190" t="str">
            <v>Melody 100gmx50-No</v>
          </cell>
        </row>
        <row r="30191">
          <cell r="E30191" t="str">
            <v>Melody 400gmx10-No</v>
          </cell>
        </row>
        <row r="30192">
          <cell r="E30192" t="str">
            <v>Movento Energy 250mlx40-No</v>
          </cell>
        </row>
        <row r="30193">
          <cell r="E30193" t="str">
            <v>Movento Energy(100mlx50)-No</v>
          </cell>
        </row>
        <row r="30194">
          <cell r="E30194" t="str">
            <v>Movento OD 250mlX40-No</v>
          </cell>
        </row>
        <row r="30195">
          <cell r="E30195" t="str">
            <v>Movento OD 500mlX20-No</v>
          </cell>
        </row>
        <row r="30196">
          <cell r="E30196" t="str">
            <v>Nativo 100gmx10x5-No</v>
          </cell>
        </row>
        <row r="30197">
          <cell r="E30197" t="str">
            <v>Nativo 500gmx20-No</v>
          </cell>
        </row>
        <row r="30198">
          <cell r="E30198" t="str">
            <v>Nativo 10gmx10x20-No</v>
          </cell>
        </row>
        <row r="30199">
          <cell r="E30199" t="str">
            <v>NATIVO 1kGX10-No</v>
          </cell>
        </row>
        <row r="30200">
          <cell r="E30200" t="str">
            <v>Nativo 250x8px5-No</v>
          </cell>
        </row>
        <row r="30201">
          <cell r="E30201" t="str">
            <v>Nativo 50gmx25x4-No</v>
          </cell>
        </row>
        <row r="30202">
          <cell r="E30202" t="str">
            <v>Oberon 100mlx50-No</v>
          </cell>
        </row>
        <row r="30203">
          <cell r="E30203" t="str">
            <v>Oberon 1ltrx10-No</v>
          </cell>
        </row>
        <row r="30204">
          <cell r="E30204" t="str">
            <v>OBERON 200MLX40-No</v>
          </cell>
        </row>
        <row r="30205">
          <cell r="E30205" t="str">
            <v>Oberon 500mlX20-No</v>
          </cell>
        </row>
        <row r="30206">
          <cell r="E30206" t="str">
            <v>Planofix (500mlx20)-No</v>
          </cell>
        </row>
        <row r="30207">
          <cell r="E30207" t="str">
            <v>Planofix 100MLX50-No</v>
          </cell>
        </row>
        <row r="30208">
          <cell r="E30208" t="str">
            <v>Planofix 250X40-No</v>
          </cell>
        </row>
        <row r="30209">
          <cell r="E30209" t="str">
            <v>Profiler 250gmx20-No</v>
          </cell>
        </row>
        <row r="30210">
          <cell r="E30210" t="str">
            <v>REGENT GOLD 100mlX50-No</v>
          </cell>
        </row>
        <row r="30211">
          <cell r="E30211" t="str">
            <v>Regent Gr 1kgx20-No</v>
          </cell>
        </row>
        <row r="30212">
          <cell r="E30212" t="str">
            <v>Regent GR 25KG-No</v>
          </cell>
        </row>
        <row r="30213">
          <cell r="E30213" t="str">
            <v>Regent Gr 5KGX4-No</v>
          </cell>
        </row>
        <row r="30214">
          <cell r="E30214" t="str">
            <v>Regent Sc 100mlx50-No</v>
          </cell>
        </row>
        <row r="30215">
          <cell r="E30215" t="str">
            <v>Regent Sc 1ltrx10-No</v>
          </cell>
        </row>
        <row r="30216">
          <cell r="E30216" t="str">
            <v>Regent Sc 250mlx20-No</v>
          </cell>
        </row>
        <row r="30217">
          <cell r="E30217" t="str">
            <v>Regent Sc 500mlx20-No</v>
          </cell>
        </row>
        <row r="30218">
          <cell r="E30218" t="str">
            <v>Regent Ultra 10kgx2-No</v>
          </cell>
        </row>
        <row r="30219">
          <cell r="E30219" t="str">
            <v>Regent Ultra 20kg-No</v>
          </cell>
        </row>
        <row r="30220">
          <cell r="E30220" t="str">
            <v>Regent Ultra GR (1kgX20)-No</v>
          </cell>
        </row>
        <row r="30221">
          <cell r="E30221" t="str">
            <v>Regent Ultra GR (4kgX5)-No</v>
          </cell>
        </row>
        <row r="30222">
          <cell r="E30222" t="str">
            <v>Rice Star 1ltr (1x10)-No</v>
          </cell>
        </row>
        <row r="30223">
          <cell r="E30223" t="str">
            <v>Rice Star 250ml (1X40)-No</v>
          </cell>
        </row>
        <row r="30224">
          <cell r="E30224" t="str">
            <v>Rice Star 500ml (1x20)-No</v>
          </cell>
        </row>
        <row r="30225">
          <cell r="E30225" t="str">
            <v>Sectin 100gm (1X50)-No</v>
          </cell>
        </row>
        <row r="30226">
          <cell r="E30226" t="str">
            <v>Sectin 1kg (1x10)-No</v>
          </cell>
        </row>
        <row r="30227">
          <cell r="E30227" t="str">
            <v>Sectin 600gm(1x 20)-No</v>
          </cell>
        </row>
        <row r="30228">
          <cell r="E30228" t="str">
            <v>Sencor 100 Gm( 1X60)-No</v>
          </cell>
        </row>
        <row r="30229">
          <cell r="E30229" t="str">
            <v>Sencor 500gm (1x20)-No</v>
          </cell>
        </row>
        <row r="30230">
          <cell r="E30230" t="str">
            <v>SIVANTO PRIME 100MLX50-No</v>
          </cell>
        </row>
        <row r="30231">
          <cell r="E30231" t="str">
            <v>SIVANTO PRIME 250MLX40-No</v>
          </cell>
        </row>
        <row r="30232">
          <cell r="E30232" t="str">
            <v>Solomon 100ml (1x50)-No</v>
          </cell>
        </row>
        <row r="30233">
          <cell r="E30233" t="str">
            <v>Solomon 1ltr (1x10)-No</v>
          </cell>
        </row>
        <row r="30234">
          <cell r="E30234" t="str">
            <v>SOLOMON 250ML (1X40)-No</v>
          </cell>
        </row>
        <row r="30235">
          <cell r="E30235" t="str">
            <v>SOLOMON 500ML (1X20)-No</v>
          </cell>
        </row>
        <row r="30236">
          <cell r="E30236" t="str">
            <v>Spintor (75mlX20)-No</v>
          </cell>
        </row>
        <row r="30237">
          <cell r="E30237" t="str">
            <v>Spintor (7mlx20x10)-No</v>
          </cell>
        </row>
        <row r="30238">
          <cell r="E30238" t="str">
            <v>SUNRICE 50GM (1X100)-No</v>
          </cell>
        </row>
        <row r="30239">
          <cell r="E30239" t="str">
            <v>Sunrise 40 Gmx100-No</v>
          </cell>
        </row>
        <row r="30240">
          <cell r="E30240" t="str">
            <v>Superb Cotton 450gmx20-Pkts</v>
          </cell>
        </row>
        <row r="30241">
          <cell r="E30241" t="str">
            <v>TOP STAR 35GM(10X10)-No</v>
          </cell>
        </row>
        <row r="30242">
          <cell r="E30242" t="str">
            <v>TOPSTAR WP100GM(10X4)-No</v>
          </cell>
        </row>
        <row r="30243">
          <cell r="E30243" t="str">
            <v>VELUM PRIME SC (250mlX40)-No</v>
          </cell>
        </row>
        <row r="30244">
          <cell r="E30244" t="str">
            <v>VELUM PRIME SC(500mlX20)-No</v>
          </cell>
        </row>
        <row r="30245">
          <cell r="E30245" t="str">
            <v>WHIPSUPER 1LTRX10-No</v>
          </cell>
        </row>
        <row r="30246">
          <cell r="E30246" t="str">
            <v>Whipsuper 250mlx40-No</v>
          </cell>
        </row>
        <row r="30247">
          <cell r="E30247" t="str">
            <v>Whipsuper 500mlx20-No</v>
          </cell>
        </row>
        <row r="30248">
          <cell r="E30248" t="str">
            <v>ALANTO 250ML-250ML</v>
          </cell>
        </row>
        <row r="30249">
          <cell r="E30249" t="str">
            <v>ALANTO 500ML-500ML</v>
          </cell>
        </row>
        <row r="30250">
          <cell r="E30250" t="str">
            <v>ALIETTE 1KG-1KG</v>
          </cell>
        </row>
        <row r="30251">
          <cell r="E30251" t="str">
            <v>ALIETTE 250GM-250GM</v>
          </cell>
        </row>
        <row r="30252">
          <cell r="E30252" t="str">
            <v>ALIETTE 500GM-500GM</v>
          </cell>
        </row>
        <row r="30253">
          <cell r="E30253" t="str">
            <v>ALIETTE 100GM-100GM</v>
          </cell>
        </row>
        <row r="30254">
          <cell r="E30254" t="str">
            <v>AMBITION 1LTR-1LTR</v>
          </cell>
        </row>
        <row r="30255">
          <cell r="E30255" t="str">
            <v>AMBITION 250ML-250ML</v>
          </cell>
        </row>
        <row r="30256">
          <cell r="E30256" t="str">
            <v>AMBITION 500ML-500ML</v>
          </cell>
        </row>
        <row r="30257">
          <cell r="E30257" t="str">
            <v>ANTRACOL 100GM-100GM</v>
          </cell>
        </row>
        <row r="30258">
          <cell r="E30258" t="str">
            <v>ANTRACOL 500GM-500GM</v>
          </cell>
        </row>
        <row r="30259">
          <cell r="E30259" t="str">
            <v>ANTRACOL 1KG-1KG</v>
          </cell>
        </row>
        <row r="30260">
          <cell r="E30260" t="str">
            <v>ANTRACOL 250GM-250GM</v>
          </cell>
        </row>
        <row r="30261">
          <cell r="E30261" t="str">
            <v>Bayer - SP - 7576 - II 450 GM-450 GM</v>
          </cell>
        </row>
        <row r="30262">
          <cell r="E30262" t="str">
            <v>Bayfolan Algae 1LTR-1LTR</v>
          </cell>
        </row>
        <row r="30263">
          <cell r="E30263" t="str">
            <v>Bayfolan Algae 500ML-500ML</v>
          </cell>
        </row>
        <row r="30264">
          <cell r="E30264" t="str">
            <v>BELT EXPERT 100ML-100ML</v>
          </cell>
        </row>
        <row r="30265">
          <cell r="E30265" t="str">
            <v>Buonos SC 1LTR-1LTR</v>
          </cell>
        </row>
        <row r="30266">
          <cell r="E30266" t="str">
            <v>Buonos Sc 500ML-500ML</v>
          </cell>
        </row>
        <row r="30267">
          <cell r="E30267" t="str">
            <v>CONFIDOR 500ML-500ML</v>
          </cell>
        </row>
        <row r="30268">
          <cell r="E30268" t="str">
            <v>CONFIDOR 250ML-250ML</v>
          </cell>
        </row>
        <row r="30269">
          <cell r="E30269" t="str">
            <v>DECIS 2.8 500ML-500ML</v>
          </cell>
        </row>
        <row r="30270">
          <cell r="E30270" t="str">
            <v>DECIS 2.8 100ML-100ML</v>
          </cell>
        </row>
        <row r="30271">
          <cell r="E30271" t="str">
            <v>DECIS 2.8 1LTR-1LTR</v>
          </cell>
        </row>
        <row r="30272">
          <cell r="E30272" t="str">
            <v>DECIS 2.8 250ML-250ML</v>
          </cell>
        </row>
        <row r="30273">
          <cell r="E30273" t="str">
            <v>DECIS EC 100 100ML-100ML</v>
          </cell>
        </row>
        <row r="30274">
          <cell r="E30274" t="str">
            <v>Decis EC 100 1LTR-1LTR</v>
          </cell>
        </row>
        <row r="30275">
          <cell r="E30275" t="str">
            <v>DECIS EC 100 250ML-250ML</v>
          </cell>
        </row>
        <row r="30276">
          <cell r="E30276" t="str">
            <v>ETHRAL 100ML-100ML</v>
          </cell>
        </row>
        <row r="30277">
          <cell r="E30277" t="str">
            <v>ETHRAL 1LTR-1LTR</v>
          </cell>
        </row>
        <row r="30278">
          <cell r="E30278" t="str">
            <v>ETHRAL 500ML-500ML</v>
          </cell>
        </row>
        <row r="30279">
          <cell r="E30279" t="str">
            <v>EVERGOL XTEND 100ML-100ML</v>
          </cell>
        </row>
        <row r="30280">
          <cell r="E30280" t="str">
            <v>EVERGOL XTEND 250ML-250ML</v>
          </cell>
        </row>
        <row r="30281">
          <cell r="E30281" t="str">
            <v>EVERGOL XTEND 40 ML-40 ML</v>
          </cell>
        </row>
        <row r="30282">
          <cell r="E30282" t="str">
            <v>FAME 100ML-100ML</v>
          </cell>
        </row>
        <row r="30283">
          <cell r="E30283" t="str">
            <v>FAME 50 ML-50 ML</v>
          </cell>
        </row>
        <row r="30284">
          <cell r="E30284" t="str">
            <v>Fenos Quick 100ML-100ML</v>
          </cell>
        </row>
        <row r="30285">
          <cell r="E30285" t="str">
            <v>Fenos Quick 250ML-250ML</v>
          </cell>
        </row>
        <row r="30286">
          <cell r="E30286" t="str">
            <v>FIRST CLASS BG - II 450 GM-450 GM</v>
          </cell>
        </row>
        <row r="30287">
          <cell r="E30287" t="str">
            <v>FOLICUR 250ML-250ML</v>
          </cell>
        </row>
        <row r="30288">
          <cell r="E30288" t="str">
            <v>FOLICUR 500ML-500ML</v>
          </cell>
        </row>
        <row r="30289">
          <cell r="E30289" t="str">
            <v>FOLICUR 1LTR-1LTR</v>
          </cell>
        </row>
        <row r="30290">
          <cell r="E30290" t="str">
            <v>FOOST WP50 500GM-500GM</v>
          </cell>
        </row>
        <row r="30291">
          <cell r="E30291" t="str">
            <v>GOUCHO 5LTR-5LTR</v>
          </cell>
        </row>
        <row r="30292">
          <cell r="E30292" t="str">
            <v>Goucho 1LTR-1LTR</v>
          </cell>
        </row>
        <row r="30293">
          <cell r="E30293" t="str">
            <v>GOUCHO 250ML-250ML</v>
          </cell>
        </row>
        <row r="30294">
          <cell r="E30294" t="str">
            <v>GOUCHO 50 ML-50 ML</v>
          </cell>
        </row>
        <row r="30295">
          <cell r="E30295" t="str">
            <v>GOUCHO 100ML-100ML</v>
          </cell>
        </row>
        <row r="30296">
          <cell r="E30296" t="str">
            <v>INFINITO Sc 1LTR-1LTR</v>
          </cell>
        </row>
        <row r="30297">
          <cell r="E30297" t="str">
            <v>INFINITO Sc 500ML-500ML</v>
          </cell>
        </row>
        <row r="30298">
          <cell r="E30298" t="str">
            <v>JUMP 100GM-100GM</v>
          </cell>
        </row>
        <row r="30299">
          <cell r="E30299" t="str">
            <v>JUMP 40 GM-40 GM</v>
          </cell>
        </row>
        <row r="30300">
          <cell r="E30300" t="str">
            <v>LARVIN 500GM-500GM</v>
          </cell>
        </row>
        <row r="30301">
          <cell r="E30301" t="str">
            <v>LARVIN 100GM-100GM</v>
          </cell>
        </row>
        <row r="30302">
          <cell r="E30302" t="str">
            <v>LARVIN 1KG-1KG</v>
          </cell>
        </row>
        <row r="30303">
          <cell r="E30303" t="str">
            <v>LARVIN 250GM-250GM</v>
          </cell>
        </row>
        <row r="30304">
          <cell r="E30304" t="str">
            <v>LAUDIS SC 630 57.5 ML-57.5 ML</v>
          </cell>
        </row>
        <row r="30305">
          <cell r="E30305" t="str">
            <v>LAUDIS SC 630 115 ML-115 ML</v>
          </cell>
        </row>
        <row r="30306">
          <cell r="E30306" t="str">
            <v>Lesenta 100GM-100GM</v>
          </cell>
        </row>
        <row r="30307">
          <cell r="E30307" t="str">
            <v>Lesenta 250GM-250GM</v>
          </cell>
        </row>
        <row r="30308">
          <cell r="E30308" t="str">
            <v>Lesenta 40 GM-40 GM</v>
          </cell>
        </row>
        <row r="30309">
          <cell r="E30309" t="str">
            <v>Luna Experience 100ML-100ML</v>
          </cell>
        </row>
        <row r="30310">
          <cell r="E30310" t="str">
            <v>Melody Duo Wp66 400 GM-400 GM</v>
          </cell>
        </row>
        <row r="30311">
          <cell r="E30311" t="str">
            <v>Melody Duo Wp66 800GM-800GM</v>
          </cell>
        </row>
        <row r="30312">
          <cell r="E30312" t="str">
            <v>MOVENTO ENERGY 100ML-100ML</v>
          </cell>
        </row>
        <row r="30313">
          <cell r="E30313" t="str">
            <v>MOVENTO ENERGY 250ML-250ML</v>
          </cell>
        </row>
        <row r="30314">
          <cell r="E30314" t="str">
            <v>MOVENTO ENERGY 1LTR-1LTR</v>
          </cell>
        </row>
        <row r="30315">
          <cell r="E30315" t="str">
            <v>NATIVO 100GM-100GM</v>
          </cell>
        </row>
        <row r="30316">
          <cell r="E30316" t="str">
            <v>NATIVO 250GM-250GM</v>
          </cell>
        </row>
        <row r="30317">
          <cell r="E30317" t="str">
            <v>NATIVO 500GM-500GM</v>
          </cell>
        </row>
        <row r="30318">
          <cell r="E30318" t="str">
            <v>OBERON 200 ML-200 ML</v>
          </cell>
        </row>
        <row r="30319">
          <cell r="E30319" t="str">
            <v>OBERON 500ML-500ML</v>
          </cell>
        </row>
        <row r="30320">
          <cell r="E30320" t="str">
            <v>OBERON 100ML-100ML</v>
          </cell>
        </row>
        <row r="30321">
          <cell r="E30321" t="str">
            <v>OBERON 1LTR-1LTR</v>
          </cell>
        </row>
        <row r="30322">
          <cell r="E30322" t="str">
            <v>PLANOFIX 1LTR-1LTR</v>
          </cell>
        </row>
        <row r="30323">
          <cell r="E30323" t="str">
            <v>PLANOFIX 500ML-500ML</v>
          </cell>
        </row>
        <row r="30324">
          <cell r="E30324" t="str">
            <v>PLANOFIX 250ML-250ML</v>
          </cell>
        </row>
        <row r="30325">
          <cell r="E30325" t="str">
            <v>PROFILER 250GM-250GM</v>
          </cell>
        </row>
        <row r="30326">
          <cell r="E30326" t="str">
            <v>RAFT 500ML-500ML</v>
          </cell>
        </row>
        <row r="30327">
          <cell r="E30327" t="str">
            <v>RAFT 250ML-250ML</v>
          </cell>
        </row>
        <row r="30328">
          <cell r="E30328" t="str">
            <v>RAFT 1LTR-1LTR</v>
          </cell>
        </row>
        <row r="30329">
          <cell r="E30329" t="str">
            <v>RAXIL 100GM-100GM</v>
          </cell>
        </row>
        <row r="30330">
          <cell r="E30330" t="str">
            <v>REGENT GOLD SC 100ML-100ML</v>
          </cell>
        </row>
        <row r="30331">
          <cell r="E30331" t="str">
            <v>REGENT GOLD SC 250ML-250ML</v>
          </cell>
        </row>
        <row r="30332">
          <cell r="E30332" t="str">
            <v>REGENT GOLD SC 500ML-500ML</v>
          </cell>
        </row>
        <row r="30333">
          <cell r="E30333" t="str">
            <v>REGENT GR 1KG-1KG</v>
          </cell>
        </row>
        <row r="30334">
          <cell r="E30334" t="str">
            <v>REGENT GR 5KG-5KG</v>
          </cell>
        </row>
        <row r="30335">
          <cell r="E30335" t="str">
            <v>REGENT SC 250ML-250ML</v>
          </cell>
        </row>
        <row r="30336">
          <cell r="E30336" t="str">
            <v>REGENT SC 100ML-100ML</v>
          </cell>
        </row>
        <row r="30337">
          <cell r="E30337" t="str">
            <v>REGENT SC 1LTR-1LTR</v>
          </cell>
        </row>
        <row r="30338">
          <cell r="E30338" t="str">
            <v>REGENT SC 500ML-500ML</v>
          </cell>
        </row>
        <row r="30339">
          <cell r="E30339" t="str">
            <v>Regent Ultra GR 1KG-1KG</v>
          </cell>
        </row>
        <row r="30340">
          <cell r="E30340" t="str">
            <v>Regent Ultra GR 4 KG-4 KG</v>
          </cell>
        </row>
        <row r="30341">
          <cell r="E30341" t="str">
            <v>ROUNDUP 1LTR-1LTR</v>
          </cell>
        </row>
        <row r="30342">
          <cell r="E30342" t="str">
            <v>Sectin 100ML-100ML</v>
          </cell>
        </row>
        <row r="30343">
          <cell r="E30343" t="str">
            <v>Sencor 100GM-100GM</v>
          </cell>
        </row>
        <row r="30344">
          <cell r="E30344" t="str">
            <v>SIVANTO PRIME 1LTR-1LTR</v>
          </cell>
        </row>
        <row r="30345">
          <cell r="E30345" t="str">
            <v>SIVANTO PRIME 250ML-250ML</v>
          </cell>
        </row>
        <row r="30346">
          <cell r="E30346" t="str">
            <v>SIVANTO PRIME 500GM-500GM</v>
          </cell>
        </row>
        <row r="30347">
          <cell r="E30347" t="str">
            <v>SOLOMON 1LTR-1LTR</v>
          </cell>
        </row>
        <row r="30348">
          <cell r="E30348" t="str">
            <v>SOLOMON 250ML-250ML</v>
          </cell>
        </row>
        <row r="30349">
          <cell r="E30349" t="str">
            <v>SOLOMON 100ML-100ML</v>
          </cell>
        </row>
        <row r="30350">
          <cell r="E30350" t="str">
            <v>SOLOMON 500ML-500ML</v>
          </cell>
        </row>
        <row r="30351">
          <cell r="E30351" t="str">
            <v>SPINTOR 75 ML-75 ML</v>
          </cell>
        </row>
        <row r="30352">
          <cell r="E30352" t="str">
            <v>SUNRICE 100GM-100GM</v>
          </cell>
        </row>
        <row r="30353">
          <cell r="E30353" t="str">
            <v>SUNRICE WG15 50 GM-50 GM</v>
          </cell>
        </row>
        <row r="30354">
          <cell r="E30354" t="str">
            <v>Suparb Bg-II 450 GM-450 GM</v>
          </cell>
        </row>
        <row r="30355">
          <cell r="E30355" t="str">
            <v>Velum Prime 250ML-250ML</v>
          </cell>
        </row>
        <row r="30356">
          <cell r="E30356" t="str">
            <v>Velume Prime 500ML-500ML</v>
          </cell>
        </row>
        <row r="30357">
          <cell r="E30357" t="str">
            <v>WHIPSUPER 250ML-250ML</v>
          </cell>
        </row>
        <row r="30358">
          <cell r="E30358" t="str">
            <v>WHIPSUPER 500ML-500ML</v>
          </cell>
        </row>
        <row r="30359">
          <cell r="E30359" t="str">
            <v>WHIPSUPER 100ML-100ML</v>
          </cell>
        </row>
        <row r="30360">
          <cell r="E30360" t="str">
            <v>WHIPSUPER 1LTR-1LTR</v>
          </cell>
        </row>
        <row r="30361">
          <cell r="E30361" t="str">
            <v>ADMIRE 150GM-NOS</v>
          </cell>
        </row>
        <row r="30362">
          <cell r="E30362" t="str">
            <v>ADMIRE 150ML-NOS</v>
          </cell>
        </row>
        <row r="30363">
          <cell r="E30363" t="str">
            <v>ADMIRE 300GM-NOS</v>
          </cell>
        </row>
        <row r="30364">
          <cell r="E30364" t="str">
            <v>ADMIRE 30GM-NOS</v>
          </cell>
        </row>
        <row r="30365">
          <cell r="E30365" t="str">
            <v>ADMIRE 75GM-NOS</v>
          </cell>
        </row>
        <row r="30366">
          <cell r="E30366" t="str">
            <v>ALIET 500GM-NOS</v>
          </cell>
        </row>
        <row r="30367">
          <cell r="E30367" t="str">
            <v>ALIET 1KG-NOS</v>
          </cell>
        </row>
        <row r="30368">
          <cell r="E30368" t="str">
            <v>ALIET 250GM-NOS</v>
          </cell>
        </row>
        <row r="30369">
          <cell r="E30369" t="str">
            <v>AMBITION 500ML-NOS</v>
          </cell>
        </row>
        <row r="30370">
          <cell r="E30370" t="str">
            <v>ANTRACOL 1 KG-NOS</v>
          </cell>
        </row>
        <row r="30371">
          <cell r="E30371" t="str">
            <v>ANTRACOL 100GM-NOS</v>
          </cell>
        </row>
        <row r="30372">
          <cell r="E30372" t="str">
            <v>ANTRACOL 250GM-NOS</v>
          </cell>
        </row>
        <row r="30373">
          <cell r="E30373" t="str">
            <v>ANTRACOL 500GM-NOS</v>
          </cell>
        </row>
        <row r="30374">
          <cell r="E30374" t="str">
            <v>BELT EXPERT 100ML-NOS</v>
          </cell>
        </row>
        <row r="30375">
          <cell r="E30375" t="str">
            <v>BONUS 250ML-NOS</v>
          </cell>
        </row>
        <row r="30376">
          <cell r="E30376" t="str">
            <v>BUONOS 250ML-NOS</v>
          </cell>
        </row>
        <row r="30377">
          <cell r="E30377" t="str">
            <v>CONFIDOR 1LTR-NOS</v>
          </cell>
        </row>
        <row r="30378">
          <cell r="E30378" t="str">
            <v>CONFIDOR 500ML-NOS</v>
          </cell>
        </row>
        <row r="30379">
          <cell r="E30379" t="str">
            <v>CONFIDOR 100ML-NOS</v>
          </cell>
        </row>
        <row r="30380">
          <cell r="E30380" t="str">
            <v>CONFIDOR 250ML-NOS</v>
          </cell>
        </row>
        <row r="30381">
          <cell r="E30381" t="str">
            <v>CONFIDOR 50ML-NOS</v>
          </cell>
        </row>
        <row r="30382">
          <cell r="E30382" t="str">
            <v>CONFIDOR SUPER 100ML-NOS</v>
          </cell>
        </row>
        <row r="30383">
          <cell r="E30383" t="str">
            <v>CONFIDOR SUPER 1 LTR-NOS</v>
          </cell>
        </row>
        <row r="30384">
          <cell r="E30384" t="str">
            <v>CONFIDOR SUPER 250ML-NOS</v>
          </cell>
        </row>
        <row r="30385">
          <cell r="E30385" t="str">
            <v>CONFIDOR SUPER 500ML-NOS</v>
          </cell>
        </row>
        <row r="30386">
          <cell r="E30386" t="str">
            <v>CONFIDOR SUPER 50ML-NOS</v>
          </cell>
        </row>
        <row r="30387">
          <cell r="E30387" t="str">
            <v>DECIES 100ML-NOS</v>
          </cell>
        </row>
        <row r="30388">
          <cell r="E30388" t="str">
            <v>DECIES 1 LTR-NOS</v>
          </cell>
        </row>
        <row r="30389">
          <cell r="E30389" t="str">
            <v>DECIES 100 100ML-NOS</v>
          </cell>
        </row>
        <row r="30390">
          <cell r="E30390" t="str">
            <v>DECIES 100 1LTR-NOS</v>
          </cell>
        </row>
        <row r="30391">
          <cell r="E30391" t="str">
            <v>DECIES 100 250ML-NOS</v>
          </cell>
        </row>
        <row r="30392">
          <cell r="E30392" t="str">
            <v>DECIES 250 ML-NOS</v>
          </cell>
        </row>
        <row r="30393">
          <cell r="E30393" t="str">
            <v>DECIES 500ML-NOS</v>
          </cell>
        </row>
        <row r="30394">
          <cell r="E30394" t="str">
            <v>DODAKA US 6001 250 SEED-NOS</v>
          </cell>
        </row>
        <row r="30395">
          <cell r="E30395" t="str">
            <v>DODKA US 36GM-NOS</v>
          </cell>
        </row>
        <row r="30396">
          <cell r="E30396" t="str">
            <v>DODKA US 39 GM-NOS</v>
          </cell>
        </row>
        <row r="30397">
          <cell r="E30397" t="str">
            <v>ETHREL 1 LTR-NOS</v>
          </cell>
        </row>
        <row r="30398">
          <cell r="E30398" t="str">
            <v>ETHREL 100ML-NOS</v>
          </cell>
        </row>
        <row r="30399">
          <cell r="E30399" t="str">
            <v>ETHREL 500ML-NOS</v>
          </cell>
        </row>
        <row r="30400">
          <cell r="E30400" t="str">
            <v>EVERGOL 40ML-NOS</v>
          </cell>
        </row>
        <row r="30401">
          <cell r="E30401" t="str">
            <v>FAME 50ML-NOS</v>
          </cell>
        </row>
        <row r="30402">
          <cell r="E30402" t="str">
            <v>FAME 100ML-NOS</v>
          </cell>
        </row>
        <row r="30403">
          <cell r="E30403" t="str">
            <v>FOLICURE 500ML-NOS</v>
          </cell>
        </row>
        <row r="30404">
          <cell r="E30404" t="str">
            <v>FOLICURE 100ML-NOS</v>
          </cell>
        </row>
        <row r="30405">
          <cell r="E30405" t="str">
            <v>FOLICURE 1LTR-NOS</v>
          </cell>
        </row>
        <row r="30406">
          <cell r="E30406" t="str">
            <v>FOLICURE 250ML-NOS</v>
          </cell>
        </row>
        <row r="30407">
          <cell r="E30407" t="str">
            <v>INFINITO 100ML-NOS</v>
          </cell>
        </row>
        <row r="30408">
          <cell r="E30408" t="str">
            <v>INFINITO 500ML-NOS</v>
          </cell>
        </row>
        <row r="30409">
          <cell r="E30409" t="str">
            <v>JUMP 100GM-NOS</v>
          </cell>
        </row>
        <row r="30410">
          <cell r="E30410" t="str">
            <v>JUMP 2GM-NOS</v>
          </cell>
        </row>
        <row r="30411">
          <cell r="E30411" t="str">
            <v>JUMP 40GM-NOS</v>
          </cell>
        </row>
        <row r="30412">
          <cell r="E30412" t="str">
            <v>KARLE 39GM-NOS</v>
          </cell>
        </row>
        <row r="30413">
          <cell r="E30413" t="str">
            <v>KARLE - 6214 38GM-NOS</v>
          </cell>
        </row>
        <row r="30414">
          <cell r="E30414" t="str">
            <v>KARLE - 6214 40GM-NOS</v>
          </cell>
        </row>
        <row r="30415">
          <cell r="E30415" t="str">
            <v>LARVIN 100GM-NOS</v>
          </cell>
        </row>
        <row r="30416">
          <cell r="E30416" t="str">
            <v>LARVIN 1KG-NOS</v>
          </cell>
        </row>
        <row r="30417">
          <cell r="E30417" t="str">
            <v>LARVIN 250GM-NOS</v>
          </cell>
        </row>
        <row r="30418">
          <cell r="E30418" t="str">
            <v>LARVIN 500GM-NOS</v>
          </cell>
        </row>
        <row r="30419">
          <cell r="E30419" t="str">
            <v>LAUDIS 230ML-NOS</v>
          </cell>
        </row>
        <row r="30420">
          <cell r="E30420" t="str">
            <v>LAUDIS 115ML-NOS</v>
          </cell>
        </row>
        <row r="30421">
          <cell r="E30421" t="str">
            <v>LESENTA 100GM-NOS</v>
          </cell>
        </row>
        <row r="30422">
          <cell r="E30422" t="str">
            <v>LESENTA 40GM-NOS</v>
          </cell>
        </row>
        <row r="30423">
          <cell r="E30423" t="str">
            <v>LUNA 100ML-NOS</v>
          </cell>
        </row>
        <row r="30424">
          <cell r="E30424" t="str">
            <v>LUNA 1LTR-NOS</v>
          </cell>
        </row>
        <row r="30425">
          <cell r="E30425" t="str">
            <v>LUNA 250ML-NOS</v>
          </cell>
        </row>
        <row r="30426">
          <cell r="E30426" t="str">
            <v>LUNA X 100ML-NOS</v>
          </cell>
        </row>
        <row r="30427">
          <cell r="E30427" t="str">
            <v>MELODY DUO 800GM-NOS</v>
          </cell>
        </row>
        <row r="30428">
          <cell r="E30428" t="str">
            <v>MELODY DUO 400GM-NOS</v>
          </cell>
        </row>
        <row r="30429">
          <cell r="E30429" t="str">
            <v>MOVENTO 1LTR ( OD)-NOS</v>
          </cell>
        </row>
        <row r="30430">
          <cell r="E30430" t="str">
            <v>MOVENTO 1LTR-NOS</v>
          </cell>
        </row>
        <row r="30431">
          <cell r="E30431" t="str">
            <v>MOVENTO 500ML ( OD )-NOS</v>
          </cell>
        </row>
        <row r="30432">
          <cell r="E30432" t="str">
            <v>MOVENTO ENERGY 1LTR-NOS</v>
          </cell>
        </row>
        <row r="30433">
          <cell r="E30433" t="str">
            <v>MOVENTO OD 1LTR-NOS</v>
          </cell>
        </row>
        <row r="30434">
          <cell r="E30434" t="str">
            <v>MOVENTO OD 500ML-NOS</v>
          </cell>
        </row>
        <row r="30435">
          <cell r="E30435" t="str">
            <v>NATIO 100GM-NOS</v>
          </cell>
        </row>
        <row r="30436">
          <cell r="E30436" t="str">
            <v>NATIO 250GM-NOS</v>
          </cell>
        </row>
        <row r="30437">
          <cell r="E30437" t="str">
            <v>NATIO 500GM-NOS</v>
          </cell>
        </row>
        <row r="30438">
          <cell r="E30438" t="str">
            <v>NATIO 50GM-NOS</v>
          </cell>
        </row>
        <row r="30439">
          <cell r="E30439" t="str">
            <v>OBERON 100ML-NOS</v>
          </cell>
        </row>
        <row r="30440">
          <cell r="E30440" t="str">
            <v>OBERON 1LTR-NOS</v>
          </cell>
        </row>
        <row r="30441">
          <cell r="E30441" t="str">
            <v>OBERON 200ML-NOS</v>
          </cell>
        </row>
        <row r="30442">
          <cell r="E30442" t="str">
            <v>OBERON 500ML-NOS</v>
          </cell>
        </row>
        <row r="30443">
          <cell r="E30443" t="str">
            <v>PLANOFIX 100ML-NOS</v>
          </cell>
        </row>
        <row r="30444">
          <cell r="E30444" t="str">
            <v>PLANOFIX 250ML-NOS</v>
          </cell>
        </row>
        <row r="30445">
          <cell r="E30445" t="str">
            <v>PLANOFIX 1LTR-NOS</v>
          </cell>
        </row>
        <row r="30446">
          <cell r="E30446" t="str">
            <v>PLANOFIX 500ML-NOS</v>
          </cell>
        </row>
        <row r="30447">
          <cell r="E30447" t="str">
            <v>PPE - FULL SET-NOS</v>
          </cell>
        </row>
        <row r="30448">
          <cell r="E30448" t="str">
            <v>PPE - MINI KIT-NOS</v>
          </cell>
        </row>
        <row r="30449">
          <cell r="E30449" t="str">
            <v>PROFILER 250GM-NOS</v>
          </cell>
        </row>
        <row r="30450">
          <cell r="E30450" t="str">
            <v>PROFILER 1KG-NOS</v>
          </cell>
        </row>
        <row r="30451">
          <cell r="E30451" t="str">
            <v>REGENT 1 LTR-NOS</v>
          </cell>
        </row>
        <row r="30452">
          <cell r="E30452" t="str">
            <v>REGENT 100ML-NOS</v>
          </cell>
        </row>
        <row r="30453">
          <cell r="E30453" t="str">
            <v>REGENT 250ML-NOS</v>
          </cell>
        </row>
        <row r="30454">
          <cell r="E30454" t="str">
            <v>REGENT 500ML-NOS</v>
          </cell>
        </row>
        <row r="30455">
          <cell r="E30455" t="str">
            <v>REGENT GOLD 100ML-NOS</v>
          </cell>
        </row>
        <row r="30456">
          <cell r="E30456" t="str">
            <v>REGENT Gr 1KG-NOS</v>
          </cell>
        </row>
        <row r="30457">
          <cell r="E30457" t="str">
            <v>REGENT(Gr) 5 KG-NOS</v>
          </cell>
        </row>
        <row r="30458">
          <cell r="E30458" t="str">
            <v>SECTIN 1KG-NOS</v>
          </cell>
        </row>
        <row r="30459">
          <cell r="E30459" t="str">
            <v>SECTIN 600GM-NOS</v>
          </cell>
        </row>
        <row r="30460">
          <cell r="E30460" t="str">
            <v>SENCOR 100GM-NOS</v>
          </cell>
        </row>
        <row r="30461">
          <cell r="E30461" t="str">
            <v>SOLOMAN 100ML-NOS</v>
          </cell>
        </row>
        <row r="30462">
          <cell r="E30462" t="str">
            <v>SOLOMAN 250ML-NOS</v>
          </cell>
        </row>
        <row r="30463">
          <cell r="E30463" t="str">
            <v>SOLOMAN 500ML-NOS</v>
          </cell>
        </row>
        <row r="30464">
          <cell r="E30464" t="str">
            <v>SOLOMON 100ML-NOS</v>
          </cell>
        </row>
        <row r="30465">
          <cell r="E30465" t="str">
            <v>TOPSTAR 100GM-NOS</v>
          </cell>
        </row>
        <row r="30466">
          <cell r="E30466" t="str">
            <v>VELUM PRIME 250ML-NOS</v>
          </cell>
        </row>
        <row r="30467">
          <cell r="E30467" t="str">
            <v>VELUM PRIME 500ML-NOS</v>
          </cell>
        </row>
        <row r="30468">
          <cell r="E30468" t="str">
            <v>ADMIRE-BAYER CROP SCIENCE-150 GM</v>
          </cell>
        </row>
        <row r="30469">
          <cell r="E30469" t="str">
            <v>ADMIRE-BAYER CROP SCIENCE-2 GM</v>
          </cell>
        </row>
        <row r="30470">
          <cell r="E30470" t="str">
            <v>ADMIRE-BAYER CROP SCIENCE-30 GM</v>
          </cell>
        </row>
        <row r="30471">
          <cell r="E30471" t="str">
            <v>ADMIRE-BAYER CROP SCIENCE-30 GM</v>
          </cell>
        </row>
        <row r="30472">
          <cell r="E30472" t="str">
            <v>ADMIRE-BAYER CROP SCIENCE-300 GM</v>
          </cell>
        </row>
        <row r="30473">
          <cell r="E30473" t="str">
            <v>ADMIRE-BAYER CROP SCIENCE-75 GM</v>
          </cell>
        </row>
        <row r="30474">
          <cell r="E30474" t="str">
            <v>ALANTO SC240-BAYER CROP SCIENCE-250 ML</v>
          </cell>
        </row>
        <row r="30475">
          <cell r="E30475" t="str">
            <v>ALANTO-BAYER CROP SCIENCE-100 ML</v>
          </cell>
        </row>
        <row r="30476">
          <cell r="E30476" t="str">
            <v>ALANTO-BAYER CROP SCIENCE-500 ML</v>
          </cell>
        </row>
        <row r="30477">
          <cell r="E30477" t="str">
            <v>ALIETTE-BAYER CROP SCIENCE-100GM</v>
          </cell>
        </row>
        <row r="30478">
          <cell r="E30478" t="str">
            <v>ALIETTE-BAYER CROP SCIENCE-1KG</v>
          </cell>
        </row>
        <row r="30479">
          <cell r="E30479" t="str">
            <v>ALIETTE-BAYER CROP SCIENCE-250GM</v>
          </cell>
        </row>
        <row r="30480">
          <cell r="E30480" t="str">
            <v>ALIETTE-BAYER CROP SCIENCE-500 GM</v>
          </cell>
        </row>
        <row r="30481">
          <cell r="E30481" t="str">
            <v>AMBITION-BAYER CROP SCIENCE-250 ML</v>
          </cell>
        </row>
        <row r="30482">
          <cell r="E30482" t="str">
            <v>AMBITION-BAYER CROP SCIENCE-500 ML</v>
          </cell>
        </row>
        <row r="30483">
          <cell r="E30483" t="str">
            <v>AMBITION-BAYER-1 LTR</v>
          </cell>
        </row>
        <row r="30484">
          <cell r="E30484" t="str">
            <v>AMBITION-BAYER-100 ML</v>
          </cell>
        </row>
        <row r="30485">
          <cell r="E30485" t="str">
            <v>ANTRACOL-BAYER CROP SCIENCE-100GM</v>
          </cell>
        </row>
        <row r="30486">
          <cell r="E30486" t="str">
            <v>ANTRACOL-BAYER CROP SCIENCE-1KG</v>
          </cell>
        </row>
        <row r="30487">
          <cell r="E30487" t="str">
            <v>ANTRACOL-BAYER CROP SCIENCE-250GM</v>
          </cell>
        </row>
        <row r="30488">
          <cell r="E30488" t="str">
            <v>ANTRACOL-BAYER CROP SCIENCE-500GM</v>
          </cell>
        </row>
        <row r="30489">
          <cell r="E30489" t="str">
            <v>ARENT-BAYER CROP SCIENCE-100 GM</v>
          </cell>
        </row>
        <row r="30490">
          <cell r="E30490" t="str">
            <v>BAJARA-BAYER CROP SCIENCE-1.5 KG</v>
          </cell>
        </row>
        <row r="30491">
          <cell r="E30491" t="str">
            <v>BAJRA XL-51-BAYER CROP SCIENCE-1.5 KG</v>
          </cell>
        </row>
        <row r="30492">
          <cell r="E30492" t="str">
            <v>BASTA-BAYER CROP SCIENCE-1 LTR</v>
          </cell>
        </row>
        <row r="30493">
          <cell r="E30493" t="str">
            <v>BAYCOR-BAYER CROP SCIENCE-100 GM</v>
          </cell>
        </row>
        <row r="30494">
          <cell r="E30494" t="str">
            <v>BAYLETON-BAYER CROP SCIENCE-100 GM</v>
          </cell>
        </row>
        <row r="30495">
          <cell r="E30495" t="str">
            <v>BAYLETON-BAYER CROP SCIENCE-500GM</v>
          </cell>
        </row>
        <row r="30496">
          <cell r="E30496" t="str">
            <v>BAYLETON.-BAYER CROP SCIENCE-1KG</v>
          </cell>
        </row>
        <row r="30497">
          <cell r="E30497" t="str">
            <v>BAYRUSIL-BAYER CROP SCIENCE-1LTR</v>
          </cell>
        </row>
        <row r="30498">
          <cell r="E30498" t="str">
            <v>BAYRUSIL-BAYER CROP SCIENCE-500ML</v>
          </cell>
        </row>
        <row r="30499">
          <cell r="E30499" t="str">
            <v>BELT EXPERT-BAYER CROP SCIENCE-100 ML</v>
          </cell>
        </row>
        <row r="30500">
          <cell r="E30500" t="str">
            <v>BELT EXPERT-BAYER CROP SCIENCE-50 ML</v>
          </cell>
        </row>
        <row r="30501">
          <cell r="E30501" t="str">
            <v>BILZEB-BAYER CROP SCIENCE-1 KG</v>
          </cell>
        </row>
        <row r="30502">
          <cell r="E30502" t="str">
            <v>BILZEB-BAYER CROP SCIENCE-500 GM</v>
          </cell>
        </row>
        <row r="30503">
          <cell r="E30503" t="str">
            <v>BUONOS-BAYER-500 ML</v>
          </cell>
        </row>
        <row r="30504">
          <cell r="E30504" t="str">
            <v>CONFIDOR SUPER 1LIT-BAYER CROP SCIENCE-1LT</v>
          </cell>
        </row>
        <row r="30505">
          <cell r="E30505" t="str">
            <v>CONFIDOR SUPER-BAYER CROP SCIENCE-100 ML</v>
          </cell>
        </row>
        <row r="30506">
          <cell r="E30506" t="str">
            <v>CONFIDOR SUPER-BAYER CROP SCIENCE-250 ML</v>
          </cell>
        </row>
        <row r="30507">
          <cell r="E30507" t="str">
            <v>CONFIDOR SUPER-BAYER CROP SCIENCE-50 ML</v>
          </cell>
        </row>
        <row r="30508">
          <cell r="E30508" t="str">
            <v>CONFIDOR SUPER-BAYER CROP SCIENCE-500 ML</v>
          </cell>
        </row>
        <row r="30509">
          <cell r="E30509" t="str">
            <v>CONFIDOR-BAYER CROP SCIENCE-1 LTR</v>
          </cell>
        </row>
        <row r="30510">
          <cell r="E30510" t="str">
            <v>CONFIDOR-BAYER CROP SCIENCE-100 ML</v>
          </cell>
        </row>
        <row r="30511">
          <cell r="E30511" t="str">
            <v>CONFIDOR-BAYER CROP SCIENCE-250ML</v>
          </cell>
        </row>
        <row r="30512">
          <cell r="E30512" t="str">
            <v>CONFIDOR-BAYER CROP SCIENCE-500ML</v>
          </cell>
        </row>
        <row r="30513">
          <cell r="E30513" t="str">
            <v>CONFIDOR-BAYER CROP SCIENCE-50ML</v>
          </cell>
        </row>
        <row r="30514">
          <cell r="E30514" t="str">
            <v>COTTON FIRSTCLASS 7149 BG-2-BAYER SEEDS-450 GM</v>
          </cell>
        </row>
        <row r="30515">
          <cell r="E30515" t="str">
            <v>COTTON SURPASS 1171 BG2-BAYER CROP SCIENCE-450 GM</v>
          </cell>
        </row>
        <row r="30516">
          <cell r="E30516" t="str">
            <v>COTTON SURPASS DHANNO B2-BAYER CROP SCIENCE-450 GM</v>
          </cell>
        </row>
        <row r="30517">
          <cell r="E30517" t="str">
            <v>DECIS 100-BAYER CROP SCIENCE-1 LTR</v>
          </cell>
        </row>
        <row r="30518">
          <cell r="E30518" t="str">
            <v>DECIS 100-BAYER CROP SCIENCE-100 ML</v>
          </cell>
        </row>
        <row r="30519">
          <cell r="E30519" t="str">
            <v>DECIS 100-BAYER CROP SCIENCE-50 ML</v>
          </cell>
        </row>
        <row r="30520">
          <cell r="E30520" t="str">
            <v>DECIS 2.8-BAYER CROP SCIENCE-100ML</v>
          </cell>
        </row>
        <row r="30521">
          <cell r="E30521" t="str">
            <v>DECIS 2.8-BAYER CROP SCIENCE-1LTR</v>
          </cell>
        </row>
        <row r="30522">
          <cell r="E30522" t="str">
            <v>DECIS 2.8-BAYER CROP SCIENCE-250ML</v>
          </cell>
        </row>
        <row r="30523">
          <cell r="E30523" t="str">
            <v>DECIS 2.8-BAYER CROP SCIENCE-500ML</v>
          </cell>
        </row>
        <row r="30524">
          <cell r="E30524" t="str">
            <v>DECIS-100-BAYER CROP SCIENCE-250 ML</v>
          </cell>
        </row>
        <row r="30525">
          <cell r="E30525" t="str">
            <v>DEROSOL-BAYER CROP SCIENCE-500GM</v>
          </cell>
        </row>
        <row r="30526">
          <cell r="E30526" t="str">
            <v>ETHREL-BAYER CROP SCIENCE-1 LTR</v>
          </cell>
        </row>
        <row r="30527">
          <cell r="E30527" t="str">
            <v>ETHREL-BAYER CROP SCIENCE-100ML</v>
          </cell>
        </row>
        <row r="30528">
          <cell r="E30528" t="str">
            <v>ETHREL-BAYER CROP SCIENCE-500ML</v>
          </cell>
        </row>
        <row r="30529">
          <cell r="E30529" t="str">
            <v>EVERGOL XTEND-BAYER-100ML</v>
          </cell>
        </row>
        <row r="30530">
          <cell r="E30530" t="str">
            <v>EVERGOL XTEND-BAYER-40ML</v>
          </cell>
        </row>
        <row r="30531">
          <cell r="E30531" t="str">
            <v>FAME-BAYER CROP SCIENCE-10 ML</v>
          </cell>
        </row>
        <row r="30532">
          <cell r="E30532" t="str">
            <v>FAME-BAYER CROP SCIENCE-100 ML</v>
          </cell>
        </row>
        <row r="30533">
          <cell r="E30533" t="str">
            <v>FAME-BAYER CROP SCIENCE-50 ML</v>
          </cell>
        </row>
        <row r="30534">
          <cell r="E30534" t="str">
            <v>FENOS QUICK-BAYER-100 ML</v>
          </cell>
        </row>
        <row r="30535">
          <cell r="E30535" t="str">
            <v>FENOS QUICK-BAYER-250 ML</v>
          </cell>
        </row>
        <row r="30536">
          <cell r="E30536" t="str">
            <v>FOLICUR-BAYER CROP SCIENCE-1 LTR</v>
          </cell>
        </row>
        <row r="30537">
          <cell r="E30537" t="str">
            <v>FOLICUR-BAYER CROP SCIENCE-500 ML</v>
          </cell>
        </row>
        <row r="30538">
          <cell r="E30538" t="str">
            <v>FOLICURE-BAYER CROP SCIENCE-100 ML</v>
          </cell>
        </row>
        <row r="30539">
          <cell r="E30539" t="str">
            <v>FOLICURE-BAYER CROP SCIENCE-250 ML</v>
          </cell>
        </row>
        <row r="30540">
          <cell r="E30540" t="str">
            <v>FOOST-BAYER CROP SCIENCE-250 GM</v>
          </cell>
        </row>
        <row r="30541">
          <cell r="E30541" t="str">
            <v>FOOST-BAYER CROP SCIENCE-500 GM</v>
          </cell>
        </row>
        <row r="30542">
          <cell r="E30542" t="str">
            <v>GAUCHO-BAYER CROP SCIENCE-100ML</v>
          </cell>
        </row>
        <row r="30543">
          <cell r="E30543" t="str">
            <v>GAUCHO-BAYER CROP SCIENCE-50 ML</v>
          </cell>
        </row>
        <row r="30544">
          <cell r="E30544" t="str">
            <v>HOSTATHION-BAYER CROP SCIENCE-1 LTR</v>
          </cell>
        </row>
        <row r="30545">
          <cell r="E30545" t="str">
            <v>HOSTATHION-BAYER CROP SCIENCE-100ML</v>
          </cell>
        </row>
        <row r="30546">
          <cell r="E30546" t="str">
            <v>HOSTATHION-BAYER CROP SCIENCE-250ML</v>
          </cell>
        </row>
        <row r="30547">
          <cell r="E30547" t="str">
            <v>HOSTATHION-BAYER CROP SCIENCE-5 LTR</v>
          </cell>
        </row>
        <row r="30548">
          <cell r="E30548" t="str">
            <v>HOSTATHION-BAYER CROP SCIENCE-500 ML</v>
          </cell>
        </row>
        <row r="30549">
          <cell r="E30549" t="str">
            <v>INFINITO-BAYER-1 LTR</v>
          </cell>
        </row>
        <row r="30550">
          <cell r="E30550" t="str">
            <v>INFINITO-BAYER-100 ML</v>
          </cell>
        </row>
        <row r="30551">
          <cell r="E30551" t="str">
            <v>INFINITO-BAYER-500 ML</v>
          </cell>
        </row>
        <row r="30552">
          <cell r="E30552" t="str">
            <v>JUMP-BAYER CROP SCIENCE-100 GM</v>
          </cell>
        </row>
        <row r="30553">
          <cell r="E30553" t="str">
            <v>JUMP-BAYER CROP SCIENCE-2 GM</v>
          </cell>
        </row>
        <row r="30554">
          <cell r="E30554" t="str">
            <v>JUMP-BAYER CROP SCIENCE-40 GM</v>
          </cell>
        </row>
        <row r="30555">
          <cell r="E30555" t="str">
            <v>JUMP-BAYER CROP SCIENCE-50 GM</v>
          </cell>
        </row>
        <row r="30556">
          <cell r="E30556" t="str">
            <v>LARVIN-BAYER CROP SCIENCE-1 KG</v>
          </cell>
        </row>
        <row r="30557">
          <cell r="E30557" t="str">
            <v>LARVIN-BAYER CROP SCIENCE-100 GM</v>
          </cell>
        </row>
        <row r="30558">
          <cell r="E30558" t="str">
            <v>LARVIN-BAYER CROP SCIENCE-250 GM</v>
          </cell>
        </row>
        <row r="30559">
          <cell r="E30559" t="str">
            <v>LARVIN-BAYER CROP SCIENCE-500 GM</v>
          </cell>
        </row>
        <row r="30560">
          <cell r="E30560" t="str">
            <v>LAUDIES-BAYER CROP SCIENCE-230GM</v>
          </cell>
        </row>
        <row r="30561">
          <cell r="E30561" t="str">
            <v>LAUDIS-BAYER CROP SCIENCE-115 ML</v>
          </cell>
        </row>
        <row r="30562">
          <cell r="E30562" t="str">
            <v>LAUDIS-BAYER CROP SCIENCE-57.5 ML</v>
          </cell>
        </row>
        <row r="30563">
          <cell r="E30563" t="str">
            <v>LESENTA-BAYER CROP SCIENCE-100 GM</v>
          </cell>
        </row>
        <row r="30564">
          <cell r="E30564" t="str">
            <v>LESENTA-BAYER CROP SCIENCE-40 GM</v>
          </cell>
        </row>
        <row r="30565">
          <cell r="E30565" t="str">
            <v>LUNA EXP-BAYER CROP SCIENCE-250 ML</v>
          </cell>
        </row>
        <row r="30566">
          <cell r="E30566" t="str">
            <v>LUNA EXPERIENCE-BAYER CROP SCIENCE-1 LTR</v>
          </cell>
        </row>
        <row r="30567">
          <cell r="E30567" t="str">
            <v>LUNA EXPERIENCE-BAYER CROP SCIENCE-100 ML</v>
          </cell>
        </row>
        <row r="30568">
          <cell r="E30568" t="str">
            <v>MAIZE SAMPANNA ORAN-BAYER CROP SCIENCE-4.5 KG</v>
          </cell>
        </row>
        <row r="30569">
          <cell r="E30569" t="str">
            <v>MAIZE-SAMPANNA-BAYER CROP SCIENCE-5 KG</v>
          </cell>
        </row>
        <row r="30570">
          <cell r="E30570" t="str">
            <v>MELODY DUE-BAYER CROP SCIENCE-800GM</v>
          </cell>
        </row>
        <row r="30571">
          <cell r="E30571" t="str">
            <v>MELODY DUO WP66.8-BAYER CROP SCIENCE-400 GM</v>
          </cell>
        </row>
        <row r="30572">
          <cell r="E30572" t="str">
            <v>MELODY DUO-BAYER CROP SCIENCE-1 KG</v>
          </cell>
        </row>
        <row r="30573">
          <cell r="E30573" t="str">
            <v>MELODY DUO-BAYER CROP SCIENCE-100 GM</v>
          </cell>
        </row>
        <row r="30574">
          <cell r="E30574" t="str">
            <v>MELODY-BAYER CROP SCIENCE-500 GM</v>
          </cell>
        </row>
        <row r="30575">
          <cell r="E30575" t="str">
            <v>MOVENTO ENERGY-BAYER CROP SCIENCE-1 LTR</v>
          </cell>
        </row>
        <row r="30576">
          <cell r="E30576" t="str">
            <v>MOVENTO ENERGY-BAYER CROP SCIENCE-100 ML</v>
          </cell>
        </row>
        <row r="30577">
          <cell r="E30577" t="str">
            <v>MOVENTO ENERGY-BAYER CROP SCIENCE-250 ML</v>
          </cell>
        </row>
        <row r="30578">
          <cell r="E30578" t="str">
            <v>MOVENTO OD150-BAYER CROP SCIENCE-250 ML</v>
          </cell>
        </row>
        <row r="30579">
          <cell r="E30579" t="str">
            <v>MOVENTO OD150-BAYER-1 LTR</v>
          </cell>
        </row>
        <row r="30580">
          <cell r="E30580" t="str">
            <v>MOVENTO OD150-BAYER-500 ML</v>
          </cell>
        </row>
        <row r="30581">
          <cell r="E30581" t="str">
            <v>NATIVO-BAYER CROP SCIENCE-10 GM</v>
          </cell>
        </row>
        <row r="30582">
          <cell r="E30582" t="str">
            <v>NATIVO-BAYER CROP SCIENCE-100 GM</v>
          </cell>
        </row>
        <row r="30583">
          <cell r="E30583" t="str">
            <v>NATIVO-BAYER CROP SCIENCE-250 GM</v>
          </cell>
        </row>
        <row r="30584">
          <cell r="E30584" t="str">
            <v>NATIVO-BAYER CROP SCIENCE-50 GM</v>
          </cell>
        </row>
        <row r="30585">
          <cell r="E30585" t="str">
            <v>NATIVO-BAYER CROP SCIENCE-500 GM</v>
          </cell>
        </row>
        <row r="30586">
          <cell r="E30586" t="str">
            <v>OBERON-BAYER CROP SCIENCE-100 ML</v>
          </cell>
        </row>
        <row r="30587">
          <cell r="E30587" t="str">
            <v>OBERON-BAYER CROP SCIENCE-200 ML</v>
          </cell>
        </row>
        <row r="30588">
          <cell r="E30588" t="str">
            <v>OBERON-BAYER CROP SCIENCE-500 ML</v>
          </cell>
        </row>
        <row r="30589">
          <cell r="E30589" t="str">
            <v>PLANOFIX-BAYER CROP SCIENCE-1 LTR</v>
          </cell>
        </row>
        <row r="30590">
          <cell r="E30590" t="str">
            <v>PLANOFIX-BAYER CROP SCIENCE-100ML</v>
          </cell>
        </row>
        <row r="30591">
          <cell r="E30591" t="str">
            <v>PLANOFIX-BAYER CROP SCIENCE-250 ML</v>
          </cell>
        </row>
        <row r="30592">
          <cell r="E30592" t="str">
            <v>PLANOFIX-BAYER CROP SCIENCE-500 ML</v>
          </cell>
        </row>
        <row r="30593">
          <cell r="E30593" t="str">
            <v>PROAGRO 9333 BAJARA-BAYER CROP SCIENCE-1.5 KG</v>
          </cell>
        </row>
        <row r="30594">
          <cell r="E30594" t="str">
            <v>PROFILER-BAYER CROP SCIENCE-1 KG</v>
          </cell>
        </row>
        <row r="30595">
          <cell r="E30595" t="str">
            <v>PROFILER-BAYER CROP SCIENCE-250 GM</v>
          </cell>
        </row>
        <row r="30596">
          <cell r="E30596" t="str">
            <v>QUINTAL-BAYER CROP SCIENCE-1 KG</v>
          </cell>
        </row>
        <row r="30597">
          <cell r="E30597" t="str">
            <v>QUINTAL-BAYER CROP SCIENCE-200 GM</v>
          </cell>
        </row>
        <row r="30598">
          <cell r="E30598" t="str">
            <v>QUINTAL-BAYER CROP SCIENCE-500 GM</v>
          </cell>
        </row>
        <row r="30599">
          <cell r="E30599" t="str">
            <v>RED GRAM ICP 8863-BAYER CROP SCIENCE-75 GR</v>
          </cell>
        </row>
        <row r="30600">
          <cell r="E30600" t="str">
            <v>REGENT (GR)-BAYER CROP SCIENCE-1 KG</v>
          </cell>
        </row>
        <row r="30601">
          <cell r="E30601" t="str">
            <v>REGENT GOLD-BAYER CROP SCIENCE-100 ML</v>
          </cell>
        </row>
        <row r="30602">
          <cell r="E30602" t="str">
            <v>REGENT GOLD-BAYER CROP SCIENCE-250 ML</v>
          </cell>
        </row>
        <row r="30603">
          <cell r="E30603" t="str">
            <v>REGENT ULTRA GR-BAYER CROP SCIENCE-1 KG</v>
          </cell>
        </row>
        <row r="30604">
          <cell r="E30604" t="str">
            <v>REGENT ULTRA GR-BAYER-4 KG</v>
          </cell>
        </row>
        <row r="30605">
          <cell r="E30605" t="str">
            <v>REGENT-BAYER CROP SCIENCE-1 LTR</v>
          </cell>
        </row>
        <row r="30606">
          <cell r="E30606" t="str">
            <v>REGENT-BAYER CROP SCIENCE-1 LTR</v>
          </cell>
        </row>
        <row r="30607">
          <cell r="E30607" t="str">
            <v>REGENT-BAYER CROP SCIENCE-100 ML</v>
          </cell>
        </row>
        <row r="30608">
          <cell r="E30608" t="str">
            <v>REGENT-BAYER CROP SCIENCE-250 ML</v>
          </cell>
        </row>
        <row r="30609">
          <cell r="E30609" t="str">
            <v>REGENT-BAYER CROP SCIENCE-500 ML</v>
          </cell>
        </row>
        <row r="30610">
          <cell r="E30610" t="str">
            <v>REGENT-BAYER CROP SCIENCE-5KG</v>
          </cell>
        </row>
        <row r="30611">
          <cell r="E30611" t="str">
            <v>SECTIN-BAYER CROP SCIENCE-1 KG</v>
          </cell>
        </row>
        <row r="30612">
          <cell r="E30612" t="str">
            <v>SECTIN-BAYER CROP SCIENCE-100 GMS</v>
          </cell>
        </row>
        <row r="30613">
          <cell r="E30613" t="str">
            <v>SECTIN-BAYER CROP SCIENCE-250 GMS</v>
          </cell>
        </row>
        <row r="30614">
          <cell r="E30614" t="str">
            <v>SECTIN-BAYER CROP SCIENCE-600 GM</v>
          </cell>
        </row>
        <row r="30615">
          <cell r="E30615" t="str">
            <v>SENCOR-BAYER CROP SCIENCE-100GM</v>
          </cell>
        </row>
        <row r="30616">
          <cell r="E30616" t="str">
            <v>SENCOR-BAYER CROP SCIENCE-500 GM</v>
          </cell>
        </row>
        <row r="30617">
          <cell r="E30617" t="str">
            <v>SEVIN-BAYER CROP SCIENCE-500GM</v>
          </cell>
        </row>
        <row r="30618">
          <cell r="E30618" t="str">
            <v>SIVANTO PRIME-BAYER-100 ML</v>
          </cell>
        </row>
        <row r="30619">
          <cell r="E30619" t="str">
            <v>SIVANTO PRIME-BAYER-250 ML</v>
          </cell>
        </row>
        <row r="30620">
          <cell r="E30620" t="str">
            <v>SIVANTO PRIME-BAYER-500 ML</v>
          </cell>
        </row>
        <row r="30621">
          <cell r="E30621" t="str">
            <v>SOLMAN-BAYER CROP SCIENCE-100 ML</v>
          </cell>
        </row>
        <row r="30622">
          <cell r="E30622" t="str">
            <v>SOLOMON-BAYER CROP SCIENCE-1 LTR</v>
          </cell>
        </row>
        <row r="30623">
          <cell r="E30623" t="str">
            <v>SOLOMON-BAYER CROP SCIENCE-500 ML</v>
          </cell>
        </row>
        <row r="30624">
          <cell r="E30624" t="str">
            <v>SOLUMAN-BAYER CROP SCIENCE-250ML</v>
          </cell>
        </row>
        <row r="30625">
          <cell r="E30625" t="str">
            <v>SPARK-BAYER CROP SCIENCE-1 LTR</v>
          </cell>
        </row>
        <row r="30626">
          <cell r="E30626" t="str">
            <v>SPARK-BAYER CROP SCIENCE-100ML</v>
          </cell>
        </row>
        <row r="30627">
          <cell r="E30627" t="str">
            <v>SPARK-BAYER CROP SCIENCE-250ML</v>
          </cell>
        </row>
        <row r="30628">
          <cell r="E30628" t="str">
            <v>SPARK-BAYER CROP SCIENCE-500ML</v>
          </cell>
        </row>
        <row r="30629">
          <cell r="E30629" t="str">
            <v>SPINTOR-BAYER CROP SCIENCE-250 ML</v>
          </cell>
        </row>
        <row r="30630">
          <cell r="E30630" t="str">
            <v>SPINTOR-BAYER CROP SCIENCE-7 ML</v>
          </cell>
        </row>
        <row r="30631">
          <cell r="E30631" t="str">
            <v>SPINTOR-BAYER CROP SCIENCE-75 ML</v>
          </cell>
        </row>
        <row r="30632">
          <cell r="E30632" t="str">
            <v>SUNRICE-BAYER CROP SCIENCE-50 GM</v>
          </cell>
        </row>
        <row r="30633">
          <cell r="E30633" t="str">
            <v>TAMARON GOLD-BAYER CROP SCIENCE-500GM</v>
          </cell>
        </row>
        <row r="30634">
          <cell r="E30634" t="str">
            <v>TAMARON GOLD-BAYER CROP SCIENCE-1 KG</v>
          </cell>
        </row>
        <row r="30635">
          <cell r="E30635" t="str">
            <v>TAMARON GOLD-BAYER CROP SCIENCE-250GM</v>
          </cell>
        </row>
        <row r="30636">
          <cell r="E30636" t="str">
            <v>THIODAN-BAYER CROP SCIENCE-1 LITER</v>
          </cell>
        </row>
        <row r="30637">
          <cell r="E30637" t="str">
            <v>THIODAN-BAYER CROP SCIENCE-20 LITER</v>
          </cell>
        </row>
        <row r="30638">
          <cell r="E30638" t="str">
            <v>THIODAN-BAYER CROP SCIENCE-250 ML</v>
          </cell>
        </row>
        <row r="30639">
          <cell r="E30639" t="str">
            <v>THIODAN-BAYER CROP SCIENCE-5 LTR</v>
          </cell>
        </row>
        <row r="30640">
          <cell r="E30640" t="str">
            <v>THIODAN-BAYER CROP SCIENCE-500 ML</v>
          </cell>
        </row>
        <row r="30641">
          <cell r="E30641" t="str">
            <v>TOPSTAR-BAYER CROP SCIENCE-100 GM</v>
          </cell>
        </row>
        <row r="30642">
          <cell r="E30642" t="str">
            <v>VELUM PRIME-BAYER-250 ML</v>
          </cell>
        </row>
        <row r="30643">
          <cell r="E30643" t="str">
            <v>VELUM PRIME-BAYER-500 ML</v>
          </cell>
        </row>
        <row r="30644">
          <cell r="E30644" t="str">
            <v>WHIP SUPER-BAYER CROP SCIENCE-1 LTR</v>
          </cell>
        </row>
        <row r="30645">
          <cell r="E30645" t="str">
            <v>WHIP SUPER-BAYER CROP SCIENCE-100 ML</v>
          </cell>
        </row>
        <row r="30646">
          <cell r="E30646" t="str">
            <v>WHIP SUPER-BAYER CROP SCIENCE-250 ML</v>
          </cell>
        </row>
        <row r="30647">
          <cell r="E30647" t="str">
            <v>WHIP SUPER-BAYER CROP SCIENCE-500 ML</v>
          </cell>
        </row>
        <row r="30648">
          <cell r="E30648" t="str">
            <v>Admire 2gm-nos</v>
          </cell>
        </row>
        <row r="30649">
          <cell r="E30649" t="str">
            <v>Admire 30gm-nos</v>
          </cell>
        </row>
        <row r="30650">
          <cell r="E30650" t="str">
            <v>ADMIRE 75GM-nos</v>
          </cell>
        </row>
        <row r="30651">
          <cell r="E30651" t="str">
            <v>Aliette 100gm-nos</v>
          </cell>
        </row>
        <row r="30652">
          <cell r="E30652" t="str">
            <v>Aliette 1kg-nos</v>
          </cell>
        </row>
        <row r="30653">
          <cell r="E30653" t="str">
            <v>Aliette 250gm-nos</v>
          </cell>
        </row>
        <row r="30654">
          <cell r="E30654" t="str">
            <v>Aliette 500gm-nos</v>
          </cell>
        </row>
        <row r="30655">
          <cell r="E30655" t="str">
            <v>Ambition 100ml-nos</v>
          </cell>
        </row>
        <row r="30656">
          <cell r="E30656" t="str">
            <v>AMBITION 1LIT-nos</v>
          </cell>
        </row>
        <row r="30657">
          <cell r="E30657" t="str">
            <v>AMBITION 250ML-nos</v>
          </cell>
        </row>
        <row r="30658">
          <cell r="E30658" t="str">
            <v>AMBITION 500ML-nos</v>
          </cell>
        </row>
        <row r="30659">
          <cell r="E30659" t="str">
            <v>Antracol 100gm-nos</v>
          </cell>
        </row>
        <row r="30660">
          <cell r="E30660" t="str">
            <v>ANTRACOL 1KG-nos</v>
          </cell>
        </row>
        <row r="30661">
          <cell r="E30661" t="str">
            <v>Antracol 250gm-nos</v>
          </cell>
        </row>
        <row r="30662">
          <cell r="E30662" t="str">
            <v>Antracol 500gm-nos</v>
          </cell>
        </row>
        <row r="30663">
          <cell r="E30663" t="str">
            <v>Bayer Sectin 600gm-nos</v>
          </cell>
        </row>
        <row r="30664">
          <cell r="E30664" t="str">
            <v>BELT EXPERT 100ML-nos</v>
          </cell>
        </row>
        <row r="30665">
          <cell r="E30665" t="str">
            <v>Buonos 250ml-nos</v>
          </cell>
        </row>
        <row r="30666">
          <cell r="E30666" t="str">
            <v>Confidor 100ml-nos</v>
          </cell>
        </row>
        <row r="30667">
          <cell r="E30667" t="str">
            <v>Confidor 250ml-nos</v>
          </cell>
        </row>
        <row r="30668">
          <cell r="E30668" t="str">
            <v>Confidor 50ml-nos</v>
          </cell>
        </row>
        <row r="30669">
          <cell r="E30669" t="str">
            <v>Confidor Super 100ml-nos</v>
          </cell>
        </row>
        <row r="30670">
          <cell r="E30670" t="str">
            <v>Confidor Super 50ml-nos</v>
          </cell>
        </row>
        <row r="30671">
          <cell r="E30671" t="str">
            <v>Decis 100ml-nos</v>
          </cell>
        </row>
        <row r="30672">
          <cell r="E30672" t="str">
            <v>Decis 101 250ml-nos</v>
          </cell>
        </row>
        <row r="30673">
          <cell r="E30673" t="str">
            <v>Decis 250ml-nos</v>
          </cell>
        </row>
        <row r="30674">
          <cell r="E30674" t="str">
            <v>Decis 500ml-nos</v>
          </cell>
        </row>
        <row r="30675">
          <cell r="E30675" t="str">
            <v>Decis101 100ML-nos</v>
          </cell>
        </row>
        <row r="30676">
          <cell r="E30676" t="str">
            <v>Etharel 1lit</v>
          </cell>
        </row>
        <row r="30677">
          <cell r="E30677" t="str">
            <v>ETHREL 100ML-nos</v>
          </cell>
        </row>
        <row r="30678">
          <cell r="E30678" t="str">
            <v>Ethrel 500ml</v>
          </cell>
        </row>
        <row r="30679">
          <cell r="E30679" t="str">
            <v>EVERGOL XTEND 40ML-nos</v>
          </cell>
        </row>
        <row r="30680">
          <cell r="E30680" t="str">
            <v>Evergolxtend 100ml-nos</v>
          </cell>
        </row>
        <row r="30681">
          <cell r="E30681" t="str">
            <v>Fame 10ml-nos</v>
          </cell>
        </row>
        <row r="30682">
          <cell r="E30682" t="str">
            <v>Fame 50ml-nos</v>
          </cell>
        </row>
        <row r="30683">
          <cell r="E30683" t="str">
            <v>FENOS QUICK 100ML-nos</v>
          </cell>
        </row>
        <row r="30684">
          <cell r="E30684" t="str">
            <v>FENOS QUICK 250ML-nos</v>
          </cell>
        </row>
        <row r="30685">
          <cell r="E30685" t="str">
            <v>Folicur 100ml-nos</v>
          </cell>
        </row>
        <row r="30686">
          <cell r="E30686" t="str">
            <v>Folicur 250ml-nos</v>
          </cell>
        </row>
        <row r="30687">
          <cell r="E30687" t="str">
            <v>Folicur 500ml-nos</v>
          </cell>
        </row>
        <row r="30688">
          <cell r="E30688" t="str">
            <v>Foost 250gm-nos</v>
          </cell>
        </row>
        <row r="30689">
          <cell r="E30689" t="str">
            <v>FOOST 500GM-nos</v>
          </cell>
        </row>
        <row r="30690">
          <cell r="E30690" t="str">
            <v>Gaucho 100ml-nos</v>
          </cell>
        </row>
        <row r="30691">
          <cell r="E30691" t="str">
            <v>Infinito 100ml-nos</v>
          </cell>
        </row>
        <row r="30692">
          <cell r="E30692" t="str">
            <v>Infinito 500ml-nos</v>
          </cell>
        </row>
        <row r="30693">
          <cell r="E30693" t="str">
            <v>Larvin 100gm-nos</v>
          </cell>
        </row>
        <row r="30694">
          <cell r="E30694" t="str">
            <v>Larvin 250gm-nos</v>
          </cell>
        </row>
        <row r="30695">
          <cell r="E30695" t="str">
            <v>Laudis 115ml-nos</v>
          </cell>
        </row>
        <row r="30696">
          <cell r="E30696" t="str">
            <v>Laudis 57.5ml-nos</v>
          </cell>
        </row>
        <row r="30697">
          <cell r="E30697" t="str">
            <v>Lesenta 100gm-nos</v>
          </cell>
        </row>
        <row r="30698">
          <cell r="E30698" t="str">
            <v>Lesenta 40gm-nos</v>
          </cell>
        </row>
        <row r="30699">
          <cell r="E30699" t="str">
            <v>LUNA EXP 250L-nos</v>
          </cell>
        </row>
        <row r="30700">
          <cell r="E30700" t="str">
            <v>Luna Experience 100ml-nos</v>
          </cell>
        </row>
        <row r="30701">
          <cell r="E30701" t="str">
            <v>Melodue 800gm-nos</v>
          </cell>
        </row>
        <row r="30702">
          <cell r="E30702" t="str">
            <v>Melody Duo 100gm-nos</v>
          </cell>
        </row>
        <row r="30703">
          <cell r="E30703" t="str">
            <v>Melody Duo 400gm-nos</v>
          </cell>
        </row>
        <row r="30704">
          <cell r="E30704" t="str">
            <v>Movento Energy 100ml-nos</v>
          </cell>
        </row>
        <row r="30705">
          <cell r="E30705" t="str">
            <v>Movento Energy 250ml-nos</v>
          </cell>
        </row>
        <row r="30706">
          <cell r="E30706" t="str">
            <v>Movento Od 250ml-nos</v>
          </cell>
        </row>
        <row r="30707">
          <cell r="E30707" t="str">
            <v>Nativo 100gm-nos</v>
          </cell>
        </row>
        <row r="30708">
          <cell r="E30708" t="str">
            <v>Nativo 10gm-nos</v>
          </cell>
        </row>
        <row r="30709">
          <cell r="E30709" t="str">
            <v>NATIVO 250GM-nos</v>
          </cell>
        </row>
        <row r="30710">
          <cell r="E30710" t="str">
            <v>Nativo 50gm-nos</v>
          </cell>
        </row>
        <row r="30711">
          <cell r="E30711" t="str">
            <v>Oberon 100ml-nos</v>
          </cell>
        </row>
        <row r="30712">
          <cell r="E30712" t="str">
            <v>OBERON 200ML-nos</v>
          </cell>
        </row>
        <row r="30713">
          <cell r="E30713" t="str">
            <v>Planofix 100ml-nos</v>
          </cell>
        </row>
        <row r="30714">
          <cell r="E30714" t="str">
            <v>Regent 100ml-nos</v>
          </cell>
        </row>
        <row r="30715">
          <cell r="E30715" t="str">
            <v>Regent 250ml-nos</v>
          </cell>
        </row>
        <row r="30716">
          <cell r="E30716" t="str">
            <v>Regent 500ml-nos</v>
          </cell>
        </row>
        <row r="30717">
          <cell r="E30717" t="str">
            <v>Regent Altra 1kg-nos</v>
          </cell>
        </row>
        <row r="30718">
          <cell r="E30718" t="str">
            <v>Regent Gro 5kg-nos</v>
          </cell>
        </row>
        <row r="30719">
          <cell r="E30719" t="str">
            <v>Regent Grunu 1kg-nos</v>
          </cell>
        </row>
        <row r="30720">
          <cell r="E30720" t="str">
            <v>REGENT ULTRA 4KG-nos</v>
          </cell>
        </row>
        <row r="30721">
          <cell r="E30721" t="str">
            <v>Sectin 100gm-nos</v>
          </cell>
        </row>
        <row r="30722">
          <cell r="E30722" t="str">
            <v>Sectin 600gm</v>
          </cell>
        </row>
        <row r="30723">
          <cell r="E30723" t="str">
            <v>Sencor 100gm-nos</v>
          </cell>
        </row>
        <row r="30724">
          <cell r="E30724" t="str">
            <v>SOLOMMON 250ML-nos</v>
          </cell>
        </row>
        <row r="30725">
          <cell r="E30725" t="str">
            <v>Solomon 100ml-nos</v>
          </cell>
        </row>
        <row r="30726">
          <cell r="E30726" t="str">
            <v>SOLOMON 500ML-nos</v>
          </cell>
        </row>
        <row r="30727">
          <cell r="E30727" t="str">
            <v>Spintor 75ml-nos</v>
          </cell>
        </row>
        <row r="30728">
          <cell r="E30728" t="str">
            <v>Topstar 100gm-nos</v>
          </cell>
        </row>
        <row r="30729">
          <cell r="E30729" t="str">
            <v>Topstar 35gm-nos</v>
          </cell>
        </row>
        <row r="30730">
          <cell r="E30730" t="str">
            <v>Velum Prime 100ml-nos</v>
          </cell>
        </row>
        <row r="30731">
          <cell r="E30731" t="str">
            <v>VELUM PRIME 250ML</v>
          </cell>
        </row>
        <row r="30732">
          <cell r="E30732" t="str">
            <v>VELUMPRIME 500ML-nos</v>
          </cell>
        </row>
        <row r="30733">
          <cell r="E30733" t="str">
            <v>Whipsuper 100ml-nos</v>
          </cell>
        </row>
        <row r="30734">
          <cell r="E30734" t="str">
            <v>Whipsuper 250ml-nos</v>
          </cell>
        </row>
        <row r="30735">
          <cell r="E30735" t="str">
            <v>ALIETTE 100GM-nos</v>
          </cell>
        </row>
        <row r="30736">
          <cell r="E30736" t="str">
            <v>Aliette 250 Gm-nos</v>
          </cell>
        </row>
        <row r="30737">
          <cell r="E30737" t="str">
            <v>Aliette 500 Gm.-nos</v>
          </cell>
        </row>
        <row r="30738">
          <cell r="E30738" t="str">
            <v>AMBITION 1LTR-nos</v>
          </cell>
        </row>
        <row r="30739">
          <cell r="E30739" t="str">
            <v>Ambition 250ml-nos</v>
          </cell>
        </row>
        <row r="30740">
          <cell r="E30740" t="str">
            <v>AMBITION 500ML-nos</v>
          </cell>
        </row>
        <row r="30741">
          <cell r="E30741" t="str">
            <v>Antracol - 250gm-nos</v>
          </cell>
        </row>
        <row r="30742">
          <cell r="E30742" t="str">
            <v>Antracol 100gm-nos</v>
          </cell>
        </row>
        <row r="30743">
          <cell r="E30743" t="str">
            <v>Antracol 1KG-nos</v>
          </cell>
        </row>
        <row r="30744">
          <cell r="E30744" t="str">
            <v>Antracol 500gm-nos</v>
          </cell>
        </row>
        <row r="30745">
          <cell r="E30745" t="str">
            <v>Buonos 250ml-nos</v>
          </cell>
        </row>
        <row r="30746">
          <cell r="E30746" t="str">
            <v>Confidence 100 Ml-nos</v>
          </cell>
        </row>
        <row r="30747">
          <cell r="E30747" t="str">
            <v>Confidor 50ml-nos</v>
          </cell>
        </row>
        <row r="30748">
          <cell r="E30748" t="str">
            <v>Confidor 250ml-nos</v>
          </cell>
        </row>
        <row r="30749">
          <cell r="E30749" t="str">
            <v>CONFIDOR SUPER 100ML-nos</v>
          </cell>
        </row>
        <row r="30750">
          <cell r="E30750" t="str">
            <v>Decis 100 250ml-nos</v>
          </cell>
        </row>
        <row r="30751">
          <cell r="E30751" t="str">
            <v>Decis 100 Ml-nos</v>
          </cell>
        </row>
        <row r="30752">
          <cell r="E30752" t="str">
            <v>Decis 500ml-nos</v>
          </cell>
        </row>
        <row r="30753">
          <cell r="E30753" t="str">
            <v>Ethrel 500ml-nos</v>
          </cell>
        </row>
        <row r="30754">
          <cell r="E30754" t="str">
            <v>FOLICURE 250ML-nos</v>
          </cell>
        </row>
        <row r="30755">
          <cell r="E30755" t="str">
            <v>Folicure 100ml-nos</v>
          </cell>
        </row>
        <row r="30756">
          <cell r="E30756" t="str">
            <v>FOLICURE 500ML-nos</v>
          </cell>
        </row>
        <row r="30757">
          <cell r="E30757" t="str">
            <v>FOOST 250GM-nos</v>
          </cell>
        </row>
        <row r="30758">
          <cell r="E30758" t="str">
            <v>INFINITO 100ML-nos</v>
          </cell>
        </row>
        <row r="30759">
          <cell r="E30759" t="str">
            <v>INFINITO 500ML-nos</v>
          </cell>
        </row>
        <row r="30760">
          <cell r="E30760" t="str">
            <v>LARVIN 250GM-nos</v>
          </cell>
        </row>
        <row r="30761">
          <cell r="E30761" t="str">
            <v>LARVIN 500GM-nos</v>
          </cell>
        </row>
        <row r="30762">
          <cell r="E30762" t="str">
            <v>LAUDIS 115MLS-nos</v>
          </cell>
        </row>
        <row r="30763">
          <cell r="E30763" t="str">
            <v>LESENTA 100GM-nos</v>
          </cell>
        </row>
        <row r="30764">
          <cell r="E30764" t="str">
            <v>Luna Experience 250ml-nos</v>
          </cell>
        </row>
        <row r="30765">
          <cell r="E30765" t="str">
            <v>Luna Experince 100ml-nos</v>
          </cell>
        </row>
        <row r="30766">
          <cell r="E30766" t="str">
            <v>MELODY DUO 400GM-nos</v>
          </cell>
        </row>
        <row r="30767">
          <cell r="E30767" t="str">
            <v>Melody Duo 800gm-nos</v>
          </cell>
        </row>
        <row r="30768">
          <cell r="E30768" t="str">
            <v>MOVENTO Enrgy 250ml-nos</v>
          </cell>
        </row>
        <row r="30769">
          <cell r="E30769" t="str">
            <v>NATIVO 100GM-nos</v>
          </cell>
        </row>
        <row r="30770">
          <cell r="E30770" t="str">
            <v>NATIVO 250GM-nos</v>
          </cell>
        </row>
        <row r="30771">
          <cell r="E30771" t="str">
            <v>NATIVO 50GM-nos</v>
          </cell>
        </row>
        <row r="30772">
          <cell r="E30772" t="str">
            <v>PLANOFIX 100ML-nos</v>
          </cell>
        </row>
        <row r="30773">
          <cell r="E30773" t="str">
            <v>PLANOFIX 250 ML-nos</v>
          </cell>
        </row>
        <row r="30774">
          <cell r="E30774" t="str">
            <v>PROFILER 250GM-nos</v>
          </cell>
        </row>
        <row r="30775">
          <cell r="E30775" t="str">
            <v>REGENT SC 100GM-nos</v>
          </cell>
        </row>
        <row r="30776">
          <cell r="E30776" t="str">
            <v>Regent SC 250 GMS-nos</v>
          </cell>
        </row>
        <row r="30777">
          <cell r="E30777" t="str">
            <v>Sectin 100gm-nos</v>
          </cell>
        </row>
        <row r="30778">
          <cell r="E30778" t="str">
            <v>Sencor 100gm-nos</v>
          </cell>
        </row>
        <row r="30779">
          <cell r="E30779" t="str">
            <v>Sencor 250gm-nos</v>
          </cell>
        </row>
        <row r="30780">
          <cell r="E30780" t="str">
            <v>SOLOMON 250ML-nos</v>
          </cell>
        </row>
        <row r="30781">
          <cell r="E30781" t="str">
            <v>Agenda 1 Liter-Nos</v>
          </cell>
        </row>
        <row r="30782">
          <cell r="E30782" t="str">
            <v>Agenda 100ml-PCS</v>
          </cell>
        </row>
        <row r="30783">
          <cell r="E30783" t="str">
            <v>Agenda 500ml-PCS</v>
          </cell>
        </row>
        <row r="30784">
          <cell r="E30784" t="str">
            <v>Agenda EC25 5 Lit.-bott</v>
          </cell>
        </row>
        <row r="30785">
          <cell r="E30785" t="str">
            <v>Aqua K-Othrine-bott</v>
          </cell>
        </row>
        <row r="30786">
          <cell r="E30786" t="str">
            <v>Aqua-K-Othrine Ew20 250ml-bott</v>
          </cell>
        </row>
        <row r="30787">
          <cell r="E30787" t="str">
            <v>Barcelo 5 Gm-PCS</v>
          </cell>
        </row>
        <row r="30788">
          <cell r="E30788" t="str">
            <v>Barcelo Gr 1kg.-bott</v>
          </cell>
        </row>
        <row r="30789">
          <cell r="E30789" t="str">
            <v>Barcelo TB2 500g(100x5g)-Piece</v>
          </cell>
        </row>
        <row r="30790">
          <cell r="E30790" t="str">
            <v>Bi-Larva 25wp-PCS</v>
          </cell>
        </row>
        <row r="30791">
          <cell r="E30791" t="str">
            <v>Bi-Larva 500g-PCS</v>
          </cell>
        </row>
        <row r="30792">
          <cell r="E30792" t="str">
            <v>K Othrine Flow-1 Ltr-LITER</v>
          </cell>
        </row>
        <row r="30793">
          <cell r="E30793" t="str">
            <v>K-Obiol Wp2 1kg-PCS</v>
          </cell>
        </row>
        <row r="30794">
          <cell r="E30794" t="str">
            <v>K-Otherine-50ml-LITER</v>
          </cell>
        </row>
        <row r="30795">
          <cell r="E30795" t="str">
            <v>King Fog(Deltamethrine-1.25 ULV)-LITER</v>
          </cell>
        </row>
        <row r="30796">
          <cell r="E30796" t="str">
            <v>Max Force Gel (Bayer)-PCS</v>
          </cell>
        </row>
        <row r="30797">
          <cell r="E30797" t="str">
            <v>MAXFORCE FORTE 35GM-TUBE</v>
          </cell>
        </row>
        <row r="30798">
          <cell r="E30798" t="str">
            <v>Maxforce Forte-PCS</v>
          </cell>
        </row>
        <row r="30799">
          <cell r="E30799" t="str">
            <v>Maxforce Quantum -30gm-Nos</v>
          </cell>
        </row>
        <row r="30800">
          <cell r="E30800" t="str">
            <v>Noban Tc 20% Chloro Pyriphos-Nos</v>
          </cell>
        </row>
        <row r="30801">
          <cell r="E30801" t="str">
            <v>PREMISE @ 250ML-PCS</v>
          </cell>
        </row>
        <row r="30802">
          <cell r="E30802" t="str">
            <v>PREMISE SC350 10X1 LTR-Pieces</v>
          </cell>
        </row>
        <row r="30803">
          <cell r="E30803" t="str">
            <v>PREMISE SC350 2X5 LTR-Pieces</v>
          </cell>
        </row>
        <row r="30804">
          <cell r="E30804" t="str">
            <v>PREMISE SC350 40X250 ML-Pieces</v>
          </cell>
        </row>
        <row r="30805">
          <cell r="E30805" t="str">
            <v>QUICK BAYT -2 KG-Piece</v>
          </cell>
        </row>
        <row r="30806">
          <cell r="E30806" t="str">
            <v>QUICK BAYT 20X50 GR-Piece</v>
          </cell>
        </row>
        <row r="30807">
          <cell r="E30807" t="str">
            <v>Quickforce Bait 65gm-Piece</v>
          </cell>
        </row>
        <row r="30808">
          <cell r="E30808" t="str">
            <v>QUICKFORCE GEL 20GM-PCS</v>
          </cell>
        </row>
        <row r="30809">
          <cell r="E30809" t="str">
            <v>Racumin Sure-PCS</v>
          </cell>
        </row>
        <row r="30810">
          <cell r="E30810" t="str">
            <v>Responcer 1 Ltr-PCS</v>
          </cell>
        </row>
        <row r="30811">
          <cell r="E30811" t="str">
            <v>Solfac EW50- 100 ML-PCS</v>
          </cell>
        </row>
        <row r="30812">
          <cell r="E30812" t="str">
            <v>Solfac Wp10 100*20GR-PCS</v>
          </cell>
        </row>
        <row r="30813">
          <cell r="E30813" t="str">
            <v>Solfac Wp10 5kg-PCS</v>
          </cell>
        </row>
        <row r="30814">
          <cell r="E30814" t="str">
            <v>Solfac WP10-Piece</v>
          </cell>
        </row>
        <row r="30815">
          <cell r="E30815" t="str">
            <v>Solfac-Ew - 1 Ltr-PCS</v>
          </cell>
        </row>
        <row r="30816">
          <cell r="E30816" t="str">
            <v>Temprid 1/2 Ltr-PCS</v>
          </cell>
        </row>
        <row r="30817">
          <cell r="E30817" t="str">
            <v>Alanto 40*250 Ml-pc</v>
          </cell>
        </row>
        <row r="30818">
          <cell r="E30818" t="str">
            <v>Alanto 50*100ml-pc</v>
          </cell>
        </row>
        <row r="30819">
          <cell r="E30819" t="str">
            <v>Aliette WP80 1kg-pc</v>
          </cell>
        </row>
        <row r="30820">
          <cell r="E30820" t="str">
            <v>Ambition 1ltr-pc</v>
          </cell>
        </row>
        <row r="30821">
          <cell r="E30821" t="str">
            <v>Ambition 500ML-pc</v>
          </cell>
        </row>
        <row r="30822">
          <cell r="E30822" t="str">
            <v>Antracal 10X1kg</v>
          </cell>
        </row>
        <row r="30823">
          <cell r="E30823" t="str">
            <v>Antracal 20x500gm</v>
          </cell>
        </row>
        <row r="30824">
          <cell r="E30824" t="str">
            <v>Antracol (T) WP70 500gm-pc</v>
          </cell>
        </row>
        <row r="30825">
          <cell r="E30825" t="str">
            <v>Antracol 1kg-pc</v>
          </cell>
        </row>
        <row r="30826">
          <cell r="E30826" t="str">
            <v>Decis EC100 1ltr-pc</v>
          </cell>
        </row>
        <row r="30827">
          <cell r="E30827" t="str">
            <v>Decis EC28 250 ML-pc</v>
          </cell>
        </row>
        <row r="30828">
          <cell r="E30828" t="str">
            <v>Decis EC28 500ML-pc</v>
          </cell>
        </row>
        <row r="30829">
          <cell r="E30829" t="str">
            <v>DKC 9108 PLUS 4.5 Kg-pc</v>
          </cell>
        </row>
        <row r="30830">
          <cell r="E30830" t="str">
            <v>Emesto Prime FS240 250ML-pc</v>
          </cell>
        </row>
        <row r="30831">
          <cell r="E30831" t="str">
            <v>Fame 100 ML</v>
          </cell>
        </row>
        <row r="30832">
          <cell r="E30832" t="str">
            <v>Folicur (T) EC250 500ML-pc</v>
          </cell>
        </row>
        <row r="30833">
          <cell r="E30833" t="str">
            <v>Folicur 1ltr-pc</v>
          </cell>
        </row>
        <row r="30834">
          <cell r="E30834" t="str">
            <v>Foost WP50 500gm-pc</v>
          </cell>
        </row>
        <row r="30835">
          <cell r="E30835" t="str">
            <v>Glamore WG80 100gm-pc</v>
          </cell>
        </row>
        <row r="30836">
          <cell r="E30836" t="str">
            <v>Infinito SC687 100ML-pc</v>
          </cell>
        </row>
        <row r="30837">
          <cell r="E30837" t="str">
            <v>Infinito SC687 500ML-pc</v>
          </cell>
        </row>
        <row r="30838">
          <cell r="E30838" t="str">
            <v>Lesenta 20*250gm-pc</v>
          </cell>
        </row>
        <row r="30839">
          <cell r="E30839" t="str">
            <v>Lesenta 50*100gm-pc</v>
          </cell>
        </row>
        <row r="30840">
          <cell r="E30840" t="str">
            <v>Monceren 1 Ltr-pc</v>
          </cell>
        </row>
        <row r="30841">
          <cell r="E30841" t="str">
            <v>Nativo 1kg-pc</v>
          </cell>
        </row>
        <row r="30842">
          <cell r="E30842" t="str">
            <v>Nativo 500gm-pc</v>
          </cell>
        </row>
        <row r="30843">
          <cell r="E30843" t="str">
            <v>Oberon 1 Lt-pc</v>
          </cell>
        </row>
        <row r="30844">
          <cell r="E30844" t="str">
            <v>Planofix SL 100 ML-pc</v>
          </cell>
        </row>
        <row r="30845">
          <cell r="E30845" t="str">
            <v>Raxil Easy FS60 100ML-pc</v>
          </cell>
        </row>
        <row r="30846">
          <cell r="E30846" t="str">
            <v>Raxil Easy FS60 50ML-pc</v>
          </cell>
        </row>
        <row r="30847">
          <cell r="E30847" t="str">
            <v>Regent 5kg-pc</v>
          </cell>
        </row>
        <row r="30848">
          <cell r="E30848" t="str">
            <v>Regent SC50 1 Ltr-pc</v>
          </cell>
        </row>
        <row r="30849">
          <cell r="E30849" t="str">
            <v>Regent SC50 500 ML</v>
          </cell>
        </row>
        <row r="30850">
          <cell r="E30850" t="str">
            <v>Regent Ultra GR0.6 4 Kg-pc</v>
          </cell>
        </row>
        <row r="30851">
          <cell r="E30851" t="str">
            <v>Round Up 1 Ltr-pc</v>
          </cell>
        </row>
        <row r="30852">
          <cell r="E30852" t="str">
            <v>Roundup 5 Ltr-pc</v>
          </cell>
        </row>
        <row r="30853">
          <cell r="E30853" t="str">
            <v>Roundup 500 ML-pc</v>
          </cell>
        </row>
        <row r="30854">
          <cell r="E30854" t="str">
            <v>Sencor 100gm-pc</v>
          </cell>
        </row>
        <row r="30855">
          <cell r="E30855" t="str">
            <v>Sunrice 100*50gm-pc</v>
          </cell>
        </row>
        <row r="30856">
          <cell r="E30856" t="str">
            <v>4001 (Mustard)-kg.</v>
          </cell>
        </row>
        <row r="30857">
          <cell r="E30857" t="str">
            <v>All Rounder-kg.</v>
          </cell>
        </row>
        <row r="30858">
          <cell r="E30858" t="str">
            <v>DKC-8181-kg.</v>
          </cell>
        </row>
        <row r="30859">
          <cell r="E30859" t="str">
            <v>DKC-9081-kg.</v>
          </cell>
        </row>
        <row r="30860">
          <cell r="E30860" t="str">
            <v>Roundup Speed-1ltr-Ltr</v>
          </cell>
        </row>
        <row r="30861">
          <cell r="E30861" t="str">
            <v>Roundup-1ltr-Ltr</v>
          </cell>
        </row>
        <row r="30862">
          <cell r="E30862" t="str">
            <v>Admire 150gr-Pc</v>
          </cell>
        </row>
        <row r="30863">
          <cell r="E30863" t="str">
            <v>Admire 16gr-Box</v>
          </cell>
        </row>
        <row r="30864">
          <cell r="E30864" t="str">
            <v>Admire 2gr-Pc</v>
          </cell>
        </row>
        <row r="30865">
          <cell r="E30865" t="str">
            <v>Admire 300gr-Pc</v>
          </cell>
        </row>
        <row r="30866">
          <cell r="E30866" t="str">
            <v>Admire 30gr-Pc</v>
          </cell>
        </row>
        <row r="30867">
          <cell r="E30867" t="str">
            <v>Admire 75gr-Pc</v>
          </cell>
        </row>
        <row r="30868">
          <cell r="E30868" t="str">
            <v>Adora 10ml-Pc</v>
          </cell>
        </row>
        <row r="30869">
          <cell r="E30869" t="str">
            <v>Adora 40ml-Pc</v>
          </cell>
        </row>
        <row r="30870">
          <cell r="E30870" t="str">
            <v>Adora 80ml-Pc</v>
          </cell>
        </row>
        <row r="30871">
          <cell r="E30871" t="str">
            <v>Alanto 100ml-Pc</v>
          </cell>
        </row>
        <row r="30872">
          <cell r="E30872" t="str">
            <v>Alanto 250ml-Pc</v>
          </cell>
        </row>
        <row r="30873">
          <cell r="E30873" t="str">
            <v>Alanto 500ml-Pc</v>
          </cell>
        </row>
        <row r="30874">
          <cell r="E30874" t="str">
            <v>Aliette 100gr-Pc</v>
          </cell>
        </row>
        <row r="30875">
          <cell r="E30875" t="str">
            <v>Aliette 1kg-Pc</v>
          </cell>
        </row>
        <row r="30876">
          <cell r="E30876" t="str">
            <v>Aliette 250gr-Pc</v>
          </cell>
        </row>
        <row r="30877">
          <cell r="E30877" t="str">
            <v>Aliette 500gr-Pc</v>
          </cell>
        </row>
        <row r="30878">
          <cell r="E30878" t="str">
            <v>Ambition 1lt-Pc</v>
          </cell>
        </row>
        <row r="30879">
          <cell r="E30879" t="str">
            <v>Ambition 250ml-Pc</v>
          </cell>
        </row>
        <row r="30880">
          <cell r="E30880" t="str">
            <v>Ambition 500ml-Pc</v>
          </cell>
        </row>
        <row r="30881">
          <cell r="E30881" t="str">
            <v>Antracol 100gr-Pc</v>
          </cell>
        </row>
        <row r="30882">
          <cell r="E30882" t="str">
            <v>Antracol 1kg-Pc</v>
          </cell>
        </row>
        <row r="30883">
          <cell r="E30883" t="str">
            <v>Antracol 250gr-Pc</v>
          </cell>
        </row>
        <row r="30884">
          <cell r="E30884" t="str">
            <v>Antracol 500gr-Pc</v>
          </cell>
        </row>
        <row r="30885">
          <cell r="E30885" t="str">
            <v>Belt Expert 100ml-Pc</v>
          </cell>
        </row>
        <row r="30886">
          <cell r="E30886" t="str">
            <v>Belt Expert 250ml-Pc</v>
          </cell>
        </row>
        <row r="30887">
          <cell r="E30887" t="str">
            <v>Berdera 120gr-Pc</v>
          </cell>
        </row>
        <row r="30888">
          <cell r="E30888" t="str">
            <v>Berdera 500gr-Pc</v>
          </cell>
        </row>
        <row r="30889">
          <cell r="E30889" t="str">
            <v>Confidor 100ml-Pc</v>
          </cell>
        </row>
        <row r="30890">
          <cell r="E30890" t="str">
            <v>Confidor 1lt-Pc</v>
          </cell>
        </row>
        <row r="30891">
          <cell r="E30891" t="str">
            <v>Confidor 250ml-Pc</v>
          </cell>
        </row>
        <row r="30892">
          <cell r="E30892" t="str">
            <v>Confidor 500ml-Pc</v>
          </cell>
        </row>
        <row r="30893">
          <cell r="E30893" t="str">
            <v>Confidor 50ml-Pc</v>
          </cell>
        </row>
        <row r="30894">
          <cell r="E30894" t="str">
            <v>Confidor Super 100ml-Pc</v>
          </cell>
        </row>
        <row r="30895">
          <cell r="E30895" t="str">
            <v>Confidor Super 250ml-Pc</v>
          </cell>
        </row>
        <row r="30896">
          <cell r="E30896" t="str">
            <v>Confidor Super 500ml-Pc</v>
          </cell>
        </row>
        <row r="30897">
          <cell r="E30897" t="str">
            <v>Confidor Super 50ml-Pc</v>
          </cell>
        </row>
        <row r="30898">
          <cell r="E30898" t="str">
            <v>Council Activ 90g-Pc</v>
          </cell>
        </row>
        <row r="30899">
          <cell r="E30899" t="str">
            <v>Decis 2.8 1lt-Pc</v>
          </cell>
        </row>
        <row r="30900">
          <cell r="E30900" t="str">
            <v>Decis 2.8 250ml-Pc</v>
          </cell>
        </row>
        <row r="30901">
          <cell r="E30901" t="str">
            <v>Decis 2.8 500ml-Pc</v>
          </cell>
        </row>
        <row r="30902">
          <cell r="E30902" t="str">
            <v>Decis Ec 100 100ml-Pc</v>
          </cell>
        </row>
        <row r="30903">
          <cell r="E30903" t="str">
            <v>Decis Ec 100 250ml-Pc</v>
          </cell>
        </row>
        <row r="30904">
          <cell r="E30904" t="str">
            <v>Ektino 100gr-Pc</v>
          </cell>
        </row>
        <row r="30905">
          <cell r="E30905" t="str">
            <v>Ektino 250gr-Pc</v>
          </cell>
        </row>
        <row r="30906">
          <cell r="E30906" t="str">
            <v>Ethrel 100ml-Pc</v>
          </cell>
        </row>
        <row r="30907">
          <cell r="E30907" t="str">
            <v>Ethrel 1ltr-Pc</v>
          </cell>
        </row>
        <row r="30908">
          <cell r="E30908" t="str">
            <v>Ethrel 500ml-Pc</v>
          </cell>
        </row>
        <row r="30909">
          <cell r="E30909" t="str">
            <v>Fame 100ml-Pc</v>
          </cell>
        </row>
        <row r="30910">
          <cell r="E30910" t="str">
            <v>Fame 10ml-Pc</v>
          </cell>
        </row>
        <row r="30911">
          <cell r="E30911" t="str">
            <v>Fame 250ml-Pc</v>
          </cell>
        </row>
        <row r="30912">
          <cell r="E30912" t="str">
            <v>Fame 500ml-Pc</v>
          </cell>
        </row>
        <row r="30913">
          <cell r="E30913" t="str">
            <v>Fame 50ml-Pc</v>
          </cell>
        </row>
        <row r="30914">
          <cell r="E30914" t="str">
            <v>Flotis 1lt-Pc</v>
          </cell>
        </row>
        <row r="30915">
          <cell r="E30915" t="str">
            <v>Flotis 250ml-Pc</v>
          </cell>
        </row>
        <row r="30916">
          <cell r="E30916" t="str">
            <v>Flotis 5lt-Pc</v>
          </cell>
        </row>
        <row r="30917">
          <cell r="E30917" t="str">
            <v>Folicur 100ml-Pc</v>
          </cell>
        </row>
        <row r="30918">
          <cell r="E30918" t="str">
            <v>Folicur 1lt-Pc</v>
          </cell>
        </row>
        <row r="30919">
          <cell r="E30919" t="str">
            <v>Folicur 250ml-Pc</v>
          </cell>
        </row>
        <row r="30920">
          <cell r="E30920" t="str">
            <v>Folicur 500ml-Pc</v>
          </cell>
        </row>
        <row r="30921">
          <cell r="E30921" t="str">
            <v>Foost 500gr-Pc</v>
          </cell>
        </row>
        <row r="30922">
          <cell r="E30922" t="str">
            <v>Gaucho 100ml-Pc</v>
          </cell>
        </row>
        <row r="30923">
          <cell r="E30923" t="str">
            <v>Gaucho 250ml-Pc</v>
          </cell>
        </row>
        <row r="30924">
          <cell r="E30924" t="str">
            <v>Gaucho 50ml-Pc</v>
          </cell>
        </row>
        <row r="30925">
          <cell r="E30925" t="str">
            <v>Gaucho 5gr-Pc</v>
          </cell>
        </row>
        <row r="30926">
          <cell r="E30926" t="str">
            <v>Glamore 100gr-Pc</v>
          </cell>
        </row>
        <row r="30927">
          <cell r="E30927" t="str">
            <v>Glamore 50gr-Pc</v>
          </cell>
        </row>
        <row r="30928">
          <cell r="E30928" t="str">
            <v>Infinito 500ml-Pc</v>
          </cell>
        </row>
        <row r="30929">
          <cell r="E30929" t="str">
            <v>Jump 100gr-Pc</v>
          </cell>
        </row>
        <row r="30930">
          <cell r="E30930" t="str">
            <v>Jump 40gr-Pc</v>
          </cell>
        </row>
        <row r="30931">
          <cell r="E30931" t="str">
            <v>Larvin 100gr-Pc</v>
          </cell>
        </row>
        <row r="30932">
          <cell r="E30932" t="str">
            <v>Larvin 1kg-Pc</v>
          </cell>
        </row>
        <row r="30933">
          <cell r="E30933" t="str">
            <v>Larvin 250gr-Pc</v>
          </cell>
        </row>
        <row r="30934">
          <cell r="E30934" t="str">
            <v>Larvin 500gr-Pc</v>
          </cell>
        </row>
        <row r="30935">
          <cell r="E30935" t="str">
            <v>Laudis 115ml-Pc</v>
          </cell>
        </row>
        <row r="30936">
          <cell r="E30936" t="str">
            <v>Laudis 230ml-Pc</v>
          </cell>
        </row>
        <row r="30937">
          <cell r="E30937" t="str">
            <v>Lesenta 100gr-Pc</v>
          </cell>
        </row>
        <row r="30938">
          <cell r="E30938" t="str">
            <v>Lesenta 250gr-Pc</v>
          </cell>
        </row>
        <row r="30939">
          <cell r="E30939" t="str">
            <v>Lesenta 40gr-Pc</v>
          </cell>
        </row>
        <row r="30940">
          <cell r="E30940" t="str">
            <v>Luna Experience 100ml-Pc</v>
          </cell>
        </row>
        <row r="30941">
          <cell r="E30941" t="str">
            <v>Luna Experience 1lt-Pc</v>
          </cell>
        </row>
        <row r="30942">
          <cell r="E30942" t="str">
            <v>Luna Experience 250ml-Pc</v>
          </cell>
        </row>
        <row r="30943">
          <cell r="E30943" t="str">
            <v>Melody Due 500gr-Pc</v>
          </cell>
        </row>
        <row r="30944">
          <cell r="E30944" t="str">
            <v>Melody Duo 400gr-Pc</v>
          </cell>
        </row>
        <row r="30945">
          <cell r="E30945" t="str">
            <v>Melody Duo 800gr-Pc</v>
          </cell>
        </row>
        <row r="30946">
          <cell r="E30946" t="str">
            <v>Moncern 100ml-Pc</v>
          </cell>
        </row>
        <row r="30947">
          <cell r="E30947" t="str">
            <v>Moncern 1lt-Pc</v>
          </cell>
        </row>
        <row r="30948">
          <cell r="E30948" t="str">
            <v>Moncern 250ml-Pc</v>
          </cell>
        </row>
        <row r="30949">
          <cell r="E30949" t="str">
            <v>Moncern 500ml-Pc</v>
          </cell>
        </row>
        <row r="30950">
          <cell r="E30950" t="str">
            <v>Movento Energy 1lt-Pc</v>
          </cell>
        </row>
        <row r="30951">
          <cell r="E30951" t="str">
            <v>Movento Energy 250ml-Pc</v>
          </cell>
        </row>
        <row r="30952">
          <cell r="E30952" t="str">
            <v>Movento O.D 250ml-Pc</v>
          </cell>
        </row>
        <row r="30953">
          <cell r="E30953" t="str">
            <v>Nativo 100gr-Pc</v>
          </cell>
        </row>
        <row r="30954">
          <cell r="E30954" t="str">
            <v>Nativo 1kg-Pc</v>
          </cell>
        </row>
        <row r="30955">
          <cell r="E30955" t="str">
            <v>Nativo 250gr-Pc</v>
          </cell>
        </row>
        <row r="30956">
          <cell r="E30956" t="str">
            <v>Nativo 500gr-Pc</v>
          </cell>
        </row>
        <row r="30957">
          <cell r="E30957" t="str">
            <v>Oberon 100ml-Pc</v>
          </cell>
        </row>
        <row r="30958">
          <cell r="E30958" t="str">
            <v>Oberon 200ml-Pc</v>
          </cell>
        </row>
        <row r="30959">
          <cell r="E30959" t="str">
            <v>Oberon 500ml-Pc</v>
          </cell>
        </row>
        <row r="30960">
          <cell r="E30960" t="str">
            <v>Planofix 100ml-Pc</v>
          </cell>
        </row>
        <row r="30961">
          <cell r="E30961" t="str">
            <v>Planofix 1lt-Pc</v>
          </cell>
        </row>
        <row r="30962">
          <cell r="E30962" t="str">
            <v>Planofix 250ml-Pc</v>
          </cell>
        </row>
        <row r="30963">
          <cell r="E30963" t="str">
            <v>Planofix 500ml-Pc</v>
          </cell>
        </row>
        <row r="30964">
          <cell r="E30964" t="str">
            <v>Profiler 1kg-Pc</v>
          </cell>
        </row>
        <row r="30965">
          <cell r="E30965" t="str">
            <v>Profiler 250gr-Pc</v>
          </cell>
        </row>
        <row r="30966">
          <cell r="E30966" t="str">
            <v>Quintal 100gr-Pc</v>
          </cell>
        </row>
        <row r="30967">
          <cell r="E30967" t="str">
            <v>Quintal 200gr-Pc</v>
          </cell>
        </row>
        <row r="30968">
          <cell r="E30968" t="str">
            <v>Quintal 500gr-Pc</v>
          </cell>
        </row>
        <row r="30969">
          <cell r="E30969" t="str">
            <v>Raft 1lt-Pc</v>
          </cell>
        </row>
        <row r="30970">
          <cell r="E30970" t="str">
            <v>Raft 250ml-Pc</v>
          </cell>
        </row>
        <row r="30971">
          <cell r="E30971" t="str">
            <v>Raft 500ml-Pc</v>
          </cell>
        </row>
        <row r="30972">
          <cell r="E30972" t="str">
            <v>Raxil 100gr-Pc</v>
          </cell>
        </row>
        <row r="30973">
          <cell r="E30973" t="str">
            <v>Raxil 40gr-Pc</v>
          </cell>
        </row>
        <row r="30974">
          <cell r="E30974" t="str">
            <v>Raxil Easy 100ml-Pc</v>
          </cell>
        </row>
        <row r="30975">
          <cell r="E30975" t="str">
            <v>Raxil Easy 250ml-Pc</v>
          </cell>
        </row>
        <row r="30976">
          <cell r="E30976" t="str">
            <v>Raxil Easy 50ml-Pc</v>
          </cell>
        </row>
        <row r="30977">
          <cell r="E30977" t="str">
            <v>Regent Gold 100ml-Pc</v>
          </cell>
        </row>
        <row r="30978">
          <cell r="E30978" t="str">
            <v>Regent Gold 250ml-Pc</v>
          </cell>
        </row>
        <row r="30979">
          <cell r="E30979" t="str">
            <v>Regent Gr 1kg-Pc</v>
          </cell>
        </row>
        <row r="30980">
          <cell r="E30980" t="str">
            <v>Regent Gr 25kg-Bag</v>
          </cell>
        </row>
        <row r="30981">
          <cell r="E30981" t="str">
            <v>Regent Gr 5kg-Pc</v>
          </cell>
        </row>
        <row r="30982">
          <cell r="E30982" t="str">
            <v>Regent Sc 100ml-Pc</v>
          </cell>
        </row>
        <row r="30983">
          <cell r="E30983" t="str">
            <v>Regent Sc 1lt-Pc</v>
          </cell>
        </row>
        <row r="30984">
          <cell r="E30984" t="str">
            <v>Regent Sc 250ml-Pc</v>
          </cell>
        </row>
        <row r="30985">
          <cell r="E30985" t="str">
            <v>Regent Sc 500ml-Pc</v>
          </cell>
        </row>
        <row r="30986">
          <cell r="E30986" t="str">
            <v>Regent Ultra 10kg-Pc</v>
          </cell>
        </row>
        <row r="30987">
          <cell r="E30987" t="str">
            <v>Regent Ultra 1Kg-Pc</v>
          </cell>
        </row>
        <row r="30988">
          <cell r="E30988" t="str">
            <v>Regent Ultra 4kg-Pc</v>
          </cell>
        </row>
        <row r="30989">
          <cell r="E30989" t="str">
            <v>Sectin 100gr-Pc</v>
          </cell>
        </row>
        <row r="30990">
          <cell r="E30990" t="str">
            <v>Sectin 1kg-Pc</v>
          </cell>
        </row>
        <row r="30991">
          <cell r="E30991" t="str">
            <v>Sectin 250gr-Pc</v>
          </cell>
        </row>
        <row r="30992">
          <cell r="E30992" t="str">
            <v>Sectin 600gr-Pc</v>
          </cell>
        </row>
        <row r="30993">
          <cell r="E30993" t="str">
            <v>Sencor 100gr-Pc</v>
          </cell>
        </row>
        <row r="30994">
          <cell r="E30994" t="str">
            <v>Sencor 500gr-Pc</v>
          </cell>
        </row>
        <row r="30995">
          <cell r="E30995" t="str">
            <v>Sevin 100gr-Pc</v>
          </cell>
        </row>
        <row r="30996">
          <cell r="E30996" t="str">
            <v>Sevin 500gr-Pc</v>
          </cell>
        </row>
        <row r="30997">
          <cell r="E30997" t="str">
            <v>Simbola 100gr-Pc</v>
          </cell>
        </row>
        <row r="30998">
          <cell r="E30998" t="str">
            <v>Simbola 250gr-Pc</v>
          </cell>
        </row>
        <row r="30999">
          <cell r="E30999" t="str">
            <v>Sivanto Prime Sl 200 250ml-Pc</v>
          </cell>
        </row>
        <row r="31000">
          <cell r="E31000" t="str">
            <v>Solomon 100ml-Pc</v>
          </cell>
        </row>
        <row r="31001">
          <cell r="E31001" t="str">
            <v>Solomon 1lt-Pc</v>
          </cell>
        </row>
        <row r="31002">
          <cell r="E31002" t="str">
            <v>Solomon 250ml-Pc</v>
          </cell>
        </row>
        <row r="31003">
          <cell r="E31003" t="str">
            <v>Solomon 500ml-Pc</v>
          </cell>
        </row>
        <row r="31004">
          <cell r="E31004" t="str">
            <v>Spintor 75ml-Pc</v>
          </cell>
        </row>
        <row r="31005">
          <cell r="E31005" t="str">
            <v>Topstar 100gr-Pc</v>
          </cell>
        </row>
        <row r="31006">
          <cell r="E31006" t="str">
            <v>Topstar 35gr-Pc</v>
          </cell>
        </row>
        <row r="31007">
          <cell r="E31007" t="str">
            <v>Velum Prime 250ml-Pc</v>
          </cell>
        </row>
        <row r="31008">
          <cell r="E31008" t="str">
            <v>Whip Super 250ml-Pc</v>
          </cell>
        </row>
        <row r="31009">
          <cell r="E31009" t="str">
            <v>Whip Super 500ml-Pc</v>
          </cell>
        </row>
        <row r="31010">
          <cell r="E31010" t="str">
            <v>Admire 150gr-Pc</v>
          </cell>
        </row>
        <row r="31011">
          <cell r="E31011" t="str">
            <v>Admire 16gr-Box</v>
          </cell>
        </row>
        <row r="31012">
          <cell r="E31012" t="str">
            <v>Admire 2gr-Pc</v>
          </cell>
        </row>
        <row r="31013">
          <cell r="E31013" t="str">
            <v>Admire 300gr-Pc</v>
          </cell>
        </row>
        <row r="31014">
          <cell r="E31014" t="str">
            <v>Admire 30gr-Pc</v>
          </cell>
        </row>
        <row r="31015">
          <cell r="E31015" t="str">
            <v>Admire 75gr-Pc</v>
          </cell>
        </row>
        <row r="31016">
          <cell r="E31016" t="str">
            <v>Adora 10ml-Pc</v>
          </cell>
        </row>
        <row r="31017">
          <cell r="E31017" t="str">
            <v>Adora 40ml-Pc</v>
          </cell>
        </row>
        <row r="31018">
          <cell r="E31018" t="str">
            <v>Adora 80ml-Pc</v>
          </cell>
        </row>
        <row r="31019">
          <cell r="E31019" t="str">
            <v>Alanto 100ml-Pc</v>
          </cell>
        </row>
        <row r="31020">
          <cell r="E31020" t="str">
            <v>Alanto 250ml-Pc</v>
          </cell>
        </row>
        <row r="31021">
          <cell r="E31021" t="str">
            <v>Alanto 500ml-Pc</v>
          </cell>
        </row>
        <row r="31022">
          <cell r="E31022" t="str">
            <v>Aliette 100gr-Pc</v>
          </cell>
        </row>
        <row r="31023">
          <cell r="E31023" t="str">
            <v>Aliette 1kg-Pc</v>
          </cell>
        </row>
        <row r="31024">
          <cell r="E31024" t="str">
            <v>Aliette 250gr-Pc</v>
          </cell>
        </row>
        <row r="31025">
          <cell r="E31025" t="str">
            <v>Aliette 500gr-Pc</v>
          </cell>
        </row>
        <row r="31026">
          <cell r="E31026" t="str">
            <v>Ambition 1ltr-Pc</v>
          </cell>
        </row>
        <row r="31027">
          <cell r="E31027" t="str">
            <v>Ambition 250ml-Pc</v>
          </cell>
        </row>
        <row r="31028">
          <cell r="E31028" t="str">
            <v>Ambition 500ml-Pc</v>
          </cell>
        </row>
        <row r="31029">
          <cell r="E31029" t="str">
            <v>Antracol 100gr-Pc</v>
          </cell>
        </row>
        <row r="31030">
          <cell r="E31030" t="str">
            <v>Antracol 1kg-Pc</v>
          </cell>
        </row>
        <row r="31031">
          <cell r="E31031" t="str">
            <v>Antracol 250gr-Pc</v>
          </cell>
        </row>
        <row r="31032">
          <cell r="E31032" t="str">
            <v>Antracol 500gr-Pc</v>
          </cell>
        </row>
        <row r="31033">
          <cell r="E31033" t="str">
            <v>Belt Expert 100ml-Pc</v>
          </cell>
        </row>
        <row r="31034">
          <cell r="E31034" t="str">
            <v>Belt Expert 250ml-Pc</v>
          </cell>
        </row>
        <row r="31035">
          <cell r="E31035" t="str">
            <v>Belt Expert 50ml-Pc</v>
          </cell>
        </row>
        <row r="31036">
          <cell r="E31036" t="str">
            <v>Berdera 120gm-Pc</v>
          </cell>
        </row>
        <row r="31037">
          <cell r="E31037" t="str">
            <v>Berdera 500gm-Pc</v>
          </cell>
        </row>
        <row r="31038">
          <cell r="E31038" t="str">
            <v>Buonos 1ltr-Pc</v>
          </cell>
        </row>
        <row r="31039">
          <cell r="E31039" t="str">
            <v>Buonos 250ml-Pc</v>
          </cell>
        </row>
        <row r="31040">
          <cell r="E31040" t="str">
            <v>Buonos 500ml-Pc</v>
          </cell>
        </row>
        <row r="31041">
          <cell r="E31041" t="str">
            <v>Confidor 100ml-Pc</v>
          </cell>
        </row>
        <row r="31042">
          <cell r="E31042" t="str">
            <v>Confidor 1lt-Pc</v>
          </cell>
        </row>
        <row r="31043">
          <cell r="E31043" t="str">
            <v>Confidor 250ml-Pc</v>
          </cell>
        </row>
        <row r="31044">
          <cell r="E31044" t="str">
            <v>Confidor 500ml-Pc</v>
          </cell>
        </row>
        <row r="31045">
          <cell r="E31045" t="str">
            <v>Confidor 50ml-Pc</v>
          </cell>
        </row>
        <row r="31046">
          <cell r="E31046" t="str">
            <v>Confidor Super 100ml-Pc</v>
          </cell>
        </row>
        <row r="31047">
          <cell r="E31047" t="str">
            <v>Confidor Super 250ml-Pc</v>
          </cell>
        </row>
        <row r="31048">
          <cell r="E31048" t="str">
            <v>Confidor Super 500ml-Pc</v>
          </cell>
        </row>
        <row r="31049">
          <cell r="E31049" t="str">
            <v>Confidor Super 50ml-Pc</v>
          </cell>
        </row>
        <row r="31050">
          <cell r="E31050" t="str">
            <v>Decis 2.8 100ml-Pc</v>
          </cell>
        </row>
        <row r="31051">
          <cell r="E31051" t="str">
            <v>Decis 2.8 1lt-Pc</v>
          </cell>
        </row>
        <row r="31052">
          <cell r="E31052" t="str">
            <v>Decis 2.8 250ml-Pc</v>
          </cell>
        </row>
        <row r="31053">
          <cell r="E31053" t="str">
            <v>Decis 2.8 500ml-Pc</v>
          </cell>
        </row>
        <row r="31054">
          <cell r="E31054" t="str">
            <v>Decis Ec 100 100ml-Pc</v>
          </cell>
        </row>
        <row r="31055">
          <cell r="E31055" t="str">
            <v>Decis Ec 100 250ml-Pc</v>
          </cell>
        </row>
        <row r="31056">
          <cell r="E31056" t="str">
            <v>Decis EC 101 1Ltr-Ltr</v>
          </cell>
        </row>
        <row r="31057">
          <cell r="E31057" t="str">
            <v>Ethrel 1 Ltr-Pc</v>
          </cell>
        </row>
        <row r="31058">
          <cell r="E31058" t="str">
            <v>Ethrel 100ml-Pc</v>
          </cell>
        </row>
        <row r="31059">
          <cell r="E31059" t="str">
            <v>Ethrel 1ltr</v>
          </cell>
        </row>
        <row r="31060">
          <cell r="E31060" t="str">
            <v>Ethrel 500ml-Pc</v>
          </cell>
        </row>
        <row r="31061">
          <cell r="E31061" t="str">
            <v>Evergol Xtend 100ml-Pc</v>
          </cell>
        </row>
        <row r="31062">
          <cell r="E31062" t="str">
            <v>Evergol Xtend 40ml-Pc</v>
          </cell>
        </row>
        <row r="31063">
          <cell r="E31063" t="str">
            <v>Fame 100ml-Pc</v>
          </cell>
        </row>
        <row r="31064">
          <cell r="E31064" t="str">
            <v>Fame 10ml-Pc</v>
          </cell>
        </row>
        <row r="31065">
          <cell r="E31065" t="str">
            <v>Fame 250ml-Pc</v>
          </cell>
        </row>
        <row r="31066">
          <cell r="E31066" t="str">
            <v>Fame 500ml-Pc</v>
          </cell>
        </row>
        <row r="31067">
          <cell r="E31067" t="str">
            <v>Fame 50ml-Pc</v>
          </cell>
        </row>
        <row r="31068">
          <cell r="E31068" t="str">
            <v>Fenos Quick 100ml-Pc</v>
          </cell>
        </row>
        <row r="31069">
          <cell r="E31069" t="str">
            <v>Fenos Quick 250ml-Pc</v>
          </cell>
        </row>
        <row r="31070">
          <cell r="E31070" t="str">
            <v>Fit Rest 100gr-Pc</v>
          </cell>
        </row>
        <row r="31071">
          <cell r="E31071" t="str">
            <v>Folicur 100ml-Pc</v>
          </cell>
        </row>
        <row r="31072">
          <cell r="E31072" t="str">
            <v>Folicur 1lt-Pc</v>
          </cell>
        </row>
        <row r="31073">
          <cell r="E31073" t="str">
            <v>Folicur 250ml-Pc</v>
          </cell>
        </row>
        <row r="31074">
          <cell r="E31074" t="str">
            <v>Folicur 500ml-Pc</v>
          </cell>
        </row>
        <row r="31075">
          <cell r="E31075" t="str">
            <v>Foost 500gr-Pc</v>
          </cell>
        </row>
        <row r="31076">
          <cell r="E31076" t="str">
            <v>Gaucho 100ml-Pc</v>
          </cell>
        </row>
        <row r="31077">
          <cell r="E31077" t="str">
            <v>Gaucho 250ml-Pc</v>
          </cell>
        </row>
        <row r="31078">
          <cell r="E31078" t="str">
            <v>Gaucho 50ml-Pc</v>
          </cell>
        </row>
        <row r="31079">
          <cell r="E31079" t="str">
            <v>Gaucho 5gr-Pc</v>
          </cell>
        </row>
        <row r="31080">
          <cell r="E31080" t="str">
            <v>Glamore 100gr-Pc</v>
          </cell>
        </row>
        <row r="31081">
          <cell r="E31081" t="str">
            <v>Glamore 50gr-Pc</v>
          </cell>
        </row>
        <row r="31082">
          <cell r="E31082" t="str">
            <v>Infinito 1lt-Pc</v>
          </cell>
        </row>
        <row r="31083">
          <cell r="E31083" t="str">
            <v>Infinito 500ml-Pc</v>
          </cell>
        </row>
        <row r="31084">
          <cell r="E31084" t="str">
            <v>Jump (10x2gr)-Box</v>
          </cell>
        </row>
        <row r="31085">
          <cell r="E31085" t="str">
            <v>Jump 100gr-Pc</v>
          </cell>
        </row>
        <row r="31086">
          <cell r="E31086" t="str">
            <v>Jump 40gr-Pc</v>
          </cell>
        </row>
        <row r="31087">
          <cell r="E31087" t="str">
            <v>Larvin 100gr-Pc</v>
          </cell>
        </row>
        <row r="31088">
          <cell r="E31088" t="str">
            <v>Larvin 1kg-Pc</v>
          </cell>
        </row>
        <row r="31089">
          <cell r="E31089" t="str">
            <v>Larvin 250gr-Pc</v>
          </cell>
        </row>
        <row r="31090">
          <cell r="E31090" t="str">
            <v>Larvin 500gr-Pc</v>
          </cell>
        </row>
        <row r="31091">
          <cell r="E31091" t="str">
            <v>Laudis 115ml-Pc</v>
          </cell>
        </row>
        <row r="31092">
          <cell r="E31092" t="str">
            <v>Laudis 230ml-Pc</v>
          </cell>
        </row>
        <row r="31093">
          <cell r="E31093" t="str">
            <v>Lesenta 100gr-Pc</v>
          </cell>
        </row>
        <row r="31094">
          <cell r="E31094" t="str">
            <v>Lesenta 250gr-Pc</v>
          </cell>
        </row>
        <row r="31095">
          <cell r="E31095" t="str">
            <v>Lesenta 40gr-Pc</v>
          </cell>
        </row>
        <row r="31096">
          <cell r="E31096" t="str">
            <v>Luna Experience 100ml-Pc</v>
          </cell>
        </row>
        <row r="31097">
          <cell r="E31097" t="str">
            <v>Luna Experience 1lt-Pc</v>
          </cell>
        </row>
        <row r="31098">
          <cell r="E31098" t="str">
            <v>Luna Experience 250ml-Pc</v>
          </cell>
        </row>
        <row r="31099">
          <cell r="E31099" t="str">
            <v>Melody Due 800gr-Pc</v>
          </cell>
        </row>
        <row r="31100">
          <cell r="E31100" t="str">
            <v>Melody Duo 400gr-Pc</v>
          </cell>
        </row>
        <row r="31101">
          <cell r="E31101" t="str">
            <v>Moncern 100ml-Pc</v>
          </cell>
        </row>
        <row r="31102">
          <cell r="E31102" t="str">
            <v>Moncern 1lt-Pc</v>
          </cell>
        </row>
        <row r="31103">
          <cell r="E31103" t="str">
            <v>Moncern 250ml-Pc</v>
          </cell>
        </row>
        <row r="31104">
          <cell r="E31104" t="str">
            <v>Moncern 500ml-Pc</v>
          </cell>
        </row>
        <row r="31105">
          <cell r="E31105" t="str">
            <v>Movento Energy 100ml-Pc</v>
          </cell>
        </row>
        <row r="31106">
          <cell r="E31106" t="str">
            <v>Movento Energy 1lt-Pc</v>
          </cell>
        </row>
        <row r="31107">
          <cell r="E31107" t="str">
            <v>Movento Energy 250ml-Pc</v>
          </cell>
        </row>
        <row r="31108">
          <cell r="E31108" t="str">
            <v>Movento O.D 250ml-Pc</v>
          </cell>
        </row>
        <row r="31109">
          <cell r="E31109" t="str">
            <v>Nativo 100gr-Pc</v>
          </cell>
        </row>
        <row r="31110">
          <cell r="E31110" t="str">
            <v>Nativo 1kg-Pc</v>
          </cell>
        </row>
        <row r="31111">
          <cell r="E31111" t="str">
            <v>Nativo 250gr-Pc</v>
          </cell>
        </row>
        <row r="31112">
          <cell r="E31112" t="str">
            <v>Nativo 500gr-Pc</v>
          </cell>
        </row>
        <row r="31113">
          <cell r="E31113" t="str">
            <v>Oberon 100ml-Pc</v>
          </cell>
        </row>
        <row r="31114">
          <cell r="E31114" t="str">
            <v>Oberon 200ml-Pc</v>
          </cell>
        </row>
        <row r="31115">
          <cell r="E31115" t="str">
            <v>Oberon 500ml-Pc</v>
          </cell>
        </row>
        <row r="31116">
          <cell r="E31116" t="str">
            <v>Planofix 100ml-Pc</v>
          </cell>
        </row>
        <row r="31117">
          <cell r="E31117" t="str">
            <v>Planofix 1lt-Pc</v>
          </cell>
        </row>
        <row r="31118">
          <cell r="E31118" t="str">
            <v>Planofix 250ml-Pc</v>
          </cell>
        </row>
        <row r="31119">
          <cell r="E31119" t="str">
            <v>Planofix 500ml-Pc</v>
          </cell>
        </row>
        <row r="31120">
          <cell r="E31120" t="str">
            <v>Profiler 1kg-Pc</v>
          </cell>
        </row>
        <row r="31121">
          <cell r="E31121" t="str">
            <v>Profiler 250gr-Pc</v>
          </cell>
        </row>
        <row r="31122">
          <cell r="E31122" t="str">
            <v>Raxil 100gr-Pc</v>
          </cell>
        </row>
        <row r="31123">
          <cell r="E31123" t="str">
            <v>Raxil 40gr-Pc</v>
          </cell>
        </row>
        <row r="31124">
          <cell r="E31124" t="str">
            <v>Raxil Easy 100ml-Pc</v>
          </cell>
        </row>
        <row r="31125">
          <cell r="E31125" t="str">
            <v>Raxil Easy 250ml-Pc</v>
          </cell>
        </row>
        <row r="31126">
          <cell r="E31126" t="str">
            <v>Raxil Easy 50ml-Pc</v>
          </cell>
        </row>
        <row r="31127">
          <cell r="E31127" t="str">
            <v>Regent Gold 100ml-Pc</v>
          </cell>
        </row>
        <row r="31128">
          <cell r="E31128" t="str">
            <v>Regent Gold 250ml-Pc</v>
          </cell>
        </row>
        <row r="31129">
          <cell r="E31129" t="str">
            <v>Regent Gold 500ml-Pc</v>
          </cell>
        </row>
        <row r="31130">
          <cell r="E31130" t="str">
            <v>Regent Gr 1kg-Pc</v>
          </cell>
        </row>
        <row r="31131">
          <cell r="E31131" t="str">
            <v>Regent Gr 25kg-Bag</v>
          </cell>
        </row>
        <row r="31132">
          <cell r="E31132" t="str">
            <v>Regent Gr 5kg-Pc</v>
          </cell>
        </row>
        <row r="31133">
          <cell r="E31133" t="str">
            <v>Regent Sc 100ml-Pc</v>
          </cell>
        </row>
        <row r="31134">
          <cell r="E31134" t="str">
            <v>Regent Sc 1lt-Pc</v>
          </cell>
        </row>
        <row r="31135">
          <cell r="E31135" t="str">
            <v>Regent Sc 250ml-Pc</v>
          </cell>
        </row>
        <row r="31136">
          <cell r="E31136" t="str">
            <v>Regent Sc 500ml-Pc</v>
          </cell>
        </row>
        <row r="31137">
          <cell r="E31137" t="str">
            <v>Regent Ultra Gr 4kg-Pc</v>
          </cell>
        </row>
        <row r="31138">
          <cell r="E31138" t="str">
            <v>Sectin 100gr-Pc</v>
          </cell>
        </row>
        <row r="31139">
          <cell r="E31139" t="str">
            <v>Sectin 1kg-Pc</v>
          </cell>
        </row>
        <row r="31140">
          <cell r="E31140" t="str">
            <v>Sectin 250gr-Pc</v>
          </cell>
        </row>
        <row r="31141">
          <cell r="E31141" t="str">
            <v>Sectin 600gr-Pc</v>
          </cell>
        </row>
        <row r="31142">
          <cell r="E31142" t="str">
            <v>Sencor 100gr-Pc</v>
          </cell>
        </row>
        <row r="31143">
          <cell r="E31143" t="str">
            <v>Sencor 500gr-Pc</v>
          </cell>
        </row>
        <row r="31144">
          <cell r="E31144" t="str">
            <v>Simbola 100gr-Pc</v>
          </cell>
        </row>
        <row r="31145">
          <cell r="E31145" t="str">
            <v>Simbola 250gr-Pc</v>
          </cell>
        </row>
        <row r="31146">
          <cell r="E31146" t="str">
            <v>Sivanto Prime Sl 200 250ml</v>
          </cell>
        </row>
        <row r="31147">
          <cell r="E31147" t="str">
            <v>Sivanto Prime SL200 1lt-Pc</v>
          </cell>
        </row>
        <row r="31148">
          <cell r="E31148" t="str">
            <v>Sivanto Prime SL200 250ml-Pc</v>
          </cell>
        </row>
        <row r="31149">
          <cell r="E31149" t="str">
            <v>Sivanto Prime SL200 500ml-Pc</v>
          </cell>
        </row>
        <row r="31150">
          <cell r="E31150" t="str">
            <v>Solomon 100ml-Pc</v>
          </cell>
        </row>
        <row r="31151">
          <cell r="E31151" t="str">
            <v>Solomon 1lt-Pc</v>
          </cell>
        </row>
        <row r="31152">
          <cell r="E31152" t="str">
            <v>Solomon 250ml-Pc</v>
          </cell>
        </row>
        <row r="31153">
          <cell r="E31153" t="str">
            <v>Solomon 500ml-Pc</v>
          </cell>
        </row>
        <row r="31154">
          <cell r="E31154" t="str">
            <v>Spintor 75ml-Pc</v>
          </cell>
        </row>
        <row r="31155">
          <cell r="E31155" t="str">
            <v>Spintor 7ml-Pc</v>
          </cell>
        </row>
        <row r="31156">
          <cell r="E31156" t="str">
            <v>Topstar 100gr-Pc</v>
          </cell>
        </row>
        <row r="31157">
          <cell r="E31157" t="str">
            <v>Topstar 35gr-Pc</v>
          </cell>
        </row>
        <row r="31158">
          <cell r="E31158" t="str">
            <v>Velum Prime 250ml-Pc</v>
          </cell>
        </row>
        <row r="31159">
          <cell r="E31159" t="str">
            <v>Velum Prime 500ml-Pc</v>
          </cell>
        </row>
        <row r="31160">
          <cell r="E31160" t="str">
            <v>Whip Super 250ml-Pc</v>
          </cell>
        </row>
        <row r="31161">
          <cell r="E31161" t="str">
            <v>Whip Super 500ml-Pc</v>
          </cell>
        </row>
        <row r="31162">
          <cell r="E31162" t="str">
            <v>Admire-No</v>
          </cell>
        </row>
        <row r="31163">
          <cell r="E31163" t="str">
            <v>Antracol 250gm-No</v>
          </cell>
        </row>
        <row r="31164">
          <cell r="E31164" t="str">
            <v>Confidor 100ml-No</v>
          </cell>
        </row>
        <row r="31165">
          <cell r="E31165" t="str">
            <v>Confidor Super 50ml-No</v>
          </cell>
        </row>
        <row r="31166">
          <cell r="E31166" t="str">
            <v>Confidore 50ml-No</v>
          </cell>
        </row>
        <row r="31167">
          <cell r="E31167" t="str">
            <v>Decis 100ml-No</v>
          </cell>
        </row>
        <row r="31168">
          <cell r="E31168" t="str">
            <v>Decis 250-No</v>
          </cell>
        </row>
        <row r="31169">
          <cell r="E31169" t="str">
            <v>Ethrel 100ml-No</v>
          </cell>
        </row>
        <row r="31170">
          <cell r="E31170" t="str">
            <v>Fame 50ml-No</v>
          </cell>
        </row>
        <row r="31171">
          <cell r="E31171" t="str">
            <v>Fame10ml-No</v>
          </cell>
        </row>
        <row r="31172">
          <cell r="E31172" t="str">
            <v>Folicur 100ml-No</v>
          </cell>
        </row>
        <row r="31173">
          <cell r="E31173" t="str">
            <v>Jump 2gm-No</v>
          </cell>
        </row>
        <row r="31174">
          <cell r="E31174" t="str">
            <v>Lesenta 40gm-No</v>
          </cell>
        </row>
        <row r="31175">
          <cell r="E31175" t="str">
            <v>Nativo 50gm-No</v>
          </cell>
        </row>
        <row r="31176">
          <cell r="E31176" t="str">
            <v>Oberon 100ml-No</v>
          </cell>
        </row>
        <row r="31177">
          <cell r="E31177" t="str">
            <v>Planofix 100ml-No</v>
          </cell>
        </row>
        <row r="31178">
          <cell r="E31178" t="str">
            <v>Regent 100ml-No</v>
          </cell>
        </row>
        <row r="31179">
          <cell r="E31179" t="str">
            <v>Regent 250ml-No</v>
          </cell>
        </row>
        <row r="31180">
          <cell r="E31180" t="str">
            <v>Regent 500ml-No</v>
          </cell>
        </row>
        <row r="31181">
          <cell r="E31181" t="str">
            <v>Regent 5kg-No</v>
          </cell>
        </row>
        <row r="31182">
          <cell r="E31182" t="str">
            <v>Regent Gr 1kg-No</v>
          </cell>
        </row>
        <row r="31183">
          <cell r="E31183" t="str">
            <v>Round Up 1ltr-No</v>
          </cell>
        </row>
        <row r="31184">
          <cell r="E31184" t="str">
            <v>Round Up 20ltr-No</v>
          </cell>
        </row>
        <row r="31185">
          <cell r="E31185" t="str">
            <v>Round Up 250ml-No</v>
          </cell>
        </row>
        <row r="31186">
          <cell r="E31186" t="str">
            <v>Round Up 500ml-No</v>
          </cell>
        </row>
        <row r="31187">
          <cell r="E31187" t="str">
            <v>Round Up 5ltr-No</v>
          </cell>
        </row>
        <row r="31188">
          <cell r="E31188" t="str">
            <v>Roundup Speed 1 L-No</v>
          </cell>
        </row>
        <row r="31189">
          <cell r="E31189" t="str">
            <v>Roundup Speed 5L-No</v>
          </cell>
        </row>
        <row r="31190">
          <cell r="E31190" t="str">
            <v>Solomon 100ml-No</v>
          </cell>
        </row>
        <row r="31191">
          <cell r="E31191" t="str">
            <v>ADMIRE (T) WG70 60X75GR 75GM-BOX</v>
          </cell>
        </row>
        <row r="31192">
          <cell r="E31192" t="str">
            <v>ADMIRE (T) WG70 60X75GR 75GM-PCS</v>
          </cell>
        </row>
        <row r="31193">
          <cell r="E31193" t="str">
            <v>ADMIRE T WG70 150X30GR 30GMS-PCS</v>
          </cell>
        </row>
        <row r="31194">
          <cell r="E31194" t="str">
            <v>ADMIRE T WG70 30X150GR 150GM-BOX</v>
          </cell>
        </row>
        <row r="31195">
          <cell r="E31195" t="str">
            <v>ADMIRE T WG70 30X150GR 150GM-PCS</v>
          </cell>
        </row>
        <row r="31196">
          <cell r="E31196" t="str">
            <v>ADMIRE WG 70 20X300GR 300GM-BOX</v>
          </cell>
        </row>
        <row r="31197">
          <cell r="E31197" t="str">
            <v>ADMIRE WG 70 20X300GR 300GM-PCS</v>
          </cell>
        </row>
        <row r="31198">
          <cell r="E31198" t="str">
            <v>ADMIRE WG70 125X(8X2GR) 2GR-BOX</v>
          </cell>
        </row>
        <row r="31199">
          <cell r="E31199" t="str">
            <v>ADORA (T) SC100 20X200ML 200ML-BOX</v>
          </cell>
        </row>
        <row r="31200">
          <cell r="E31200" t="str">
            <v>ADORA (T) SC100 8X500ML 500ML-BOX</v>
          </cell>
        </row>
        <row r="31201">
          <cell r="E31201" t="str">
            <v>ADORA T SC100 100X10ML 10ML-BOX</v>
          </cell>
        </row>
        <row r="31202">
          <cell r="E31202" t="str">
            <v>ADORA T SC100 100X10ML 10ML-PCS</v>
          </cell>
        </row>
        <row r="31203">
          <cell r="E31203" t="str">
            <v>ADORA T SC100 50X100ML 100ML-PCS</v>
          </cell>
        </row>
        <row r="31204">
          <cell r="E31204" t="str">
            <v>ADORA T SC100 50X50ML 50ML-PCS</v>
          </cell>
        </row>
        <row r="31205">
          <cell r="E31205" t="str">
            <v>ADORA(T)SC100 4X1L 1LTS-BOX</v>
          </cell>
        </row>
        <row r="31206">
          <cell r="E31206" t="str">
            <v>AGENDA 25EC 20X500 500ML-BOX</v>
          </cell>
        </row>
        <row r="31207">
          <cell r="E31207" t="str">
            <v>AGENDA 25EC 20X500 500ML-PCS</v>
          </cell>
        </row>
        <row r="31208">
          <cell r="E31208" t="str">
            <v>AGENDA 25EC 50X100 100ML-BOX</v>
          </cell>
        </row>
        <row r="31209">
          <cell r="E31209" t="str">
            <v>AGENDA 25EC 50X100 100ML-PCS</v>
          </cell>
        </row>
        <row r="31210">
          <cell r="E31210" t="str">
            <v>ALANTO (T) SC240 40X250ML 250ML-BOX</v>
          </cell>
        </row>
        <row r="31211">
          <cell r="E31211" t="str">
            <v>ALANTO (T) SC240 40X250ML 250ML-PCS</v>
          </cell>
        </row>
        <row r="31212">
          <cell r="E31212" t="str">
            <v>ALANTO 50X100ML 100 ML-BOX</v>
          </cell>
        </row>
        <row r="31213">
          <cell r="E31213" t="str">
            <v>ALANTO 50X100ML 100 ML-PCS</v>
          </cell>
        </row>
        <row r="31214">
          <cell r="E31214" t="str">
            <v>ALIETTE WP80 20X250GR 250GR-BOX</v>
          </cell>
        </row>
        <row r="31215">
          <cell r="E31215" t="str">
            <v>ALIETTE WP80 40X100GR BAG IN 100GMS-BOX</v>
          </cell>
        </row>
        <row r="31216">
          <cell r="E31216" t="str">
            <v>ALIETTE WP80 40X100GR BAG IN 100GMS-PCS</v>
          </cell>
        </row>
        <row r="31217">
          <cell r="E31217" t="str">
            <v>ANTRACOL 10X1KGS 1KGS-BOX</v>
          </cell>
        </row>
        <row r="31218">
          <cell r="E31218" t="str">
            <v>ANTRACOL 10X1KGS 1KGS-PCS</v>
          </cell>
        </row>
        <row r="31219">
          <cell r="E31219" t="str">
            <v>ANTRACOL 20X500GR 500GM-BOX</v>
          </cell>
        </row>
        <row r="31220">
          <cell r="E31220" t="str">
            <v>ANTRACOL 20X500GR 500GM-PCS</v>
          </cell>
        </row>
        <row r="31221">
          <cell r="E31221" t="str">
            <v>ANTRACOL 40X250 250GM-BOX</v>
          </cell>
        </row>
        <row r="31222">
          <cell r="E31222" t="str">
            <v>ANTRACOL 40X250 250GM-PCS</v>
          </cell>
        </row>
        <row r="31223">
          <cell r="E31223" t="str">
            <v>ANTRACOL 50X100 100GM-BOX</v>
          </cell>
        </row>
        <row r="31224">
          <cell r="E31224" t="str">
            <v>ANTRACOL 50X100 100GM-PCS</v>
          </cell>
        </row>
        <row r="31225">
          <cell r="E31225" t="str">
            <v>ATLANTIS KL36 15X160GM 160GM-BOX</v>
          </cell>
        </row>
        <row r="31226">
          <cell r="E31226" t="str">
            <v>ATLANTIS KL36 15X160GM 160GM-PCS</v>
          </cell>
        </row>
        <row r="31227">
          <cell r="E31227" t="str">
            <v>BARCELO-TAB 0.5GM.-BOX</v>
          </cell>
        </row>
        <row r="31228">
          <cell r="E31228" t="str">
            <v>BASTA SL150 10X1LTS 1LTS-BOX</v>
          </cell>
        </row>
        <row r="31229">
          <cell r="E31229" t="str">
            <v>BASTA SL150 10X1LTS 1LTS-PCS</v>
          </cell>
        </row>
        <row r="31230">
          <cell r="E31230" t="str">
            <v>BELT EXPERT 250ML-BOX</v>
          </cell>
        </row>
        <row r="31231">
          <cell r="E31231" t="str">
            <v>BELT EXPERT SC480 50X100ML 100ML-BOX</v>
          </cell>
        </row>
        <row r="31232">
          <cell r="E31232" t="str">
            <v>BELT EXPERT SC480 50X100ML 100ML-PCS</v>
          </cell>
        </row>
        <row r="31233">
          <cell r="E31233" t="str">
            <v>BERDERA WG50 25X120G 120GM-BOX</v>
          </cell>
        </row>
        <row r="31234">
          <cell r="E31234" t="str">
            <v>BERDERA WG50 25X120G 120GM-PCS</v>
          </cell>
        </row>
        <row r="31235">
          <cell r="E31235" t="str">
            <v>BERDERA WG50 4X1KG 1KGS-BOX</v>
          </cell>
        </row>
        <row r="31236">
          <cell r="E31236" t="str">
            <v>BERDERA WG50 4X1KG 1KGS-PCS</v>
          </cell>
        </row>
        <row r="31237">
          <cell r="E31237" t="str">
            <v>BERDERA WG50 8X500G 500GM-BOX</v>
          </cell>
        </row>
        <row r="31238">
          <cell r="E31238" t="str">
            <v>BERDERA WG50 8X500G 500GM-PCS</v>
          </cell>
        </row>
        <row r="31239">
          <cell r="E31239" t="str">
            <v>COLECT 240GM-BOX</v>
          </cell>
        </row>
        <row r="31240">
          <cell r="E31240" t="str">
            <v>COLECT 240GM-PCS</v>
          </cell>
        </row>
        <row r="31241">
          <cell r="E31241" t="str">
            <v>CONFIDOR (T)SL200 10X1LTS 1 LTR-PCS</v>
          </cell>
        </row>
        <row r="31242">
          <cell r="E31242" t="str">
            <v>CONFIDOR SUPER (T)SC350 20X500 500ML-PCS</v>
          </cell>
        </row>
        <row r="31243">
          <cell r="E31243" t="str">
            <v>CONFIDOR T SL200 20X500ML 500ML-PCS</v>
          </cell>
        </row>
        <row r="31244">
          <cell r="E31244" t="str">
            <v>COUNCIL ACTIV WG30 12X(5X90GR) 90GMS-BOX</v>
          </cell>
        </row>
        <row r="31245">
          <cell r="E31245" t="str">
            <v>COUNCIL ACTIV WG30 8X(10X45GR 45GMS-BOX</v>
          </cell>
        </row>
        <row r="31246">
          <cell r="E31246" t="str">
            <v>DECIS 2.8% 10X1LTS 1LTR-BOX</v>
          </cell>
        </row>
        <row r="31247">
          <cell r="E31247" t="str">
            <v>DECIS 2.8% 10X1LTS 1LTR-PCS</v>
          </cell>
        </row>
        <row r="31248">
          <cell r="E31248" t="str">
            <v>DECIS 2.8% 20X500ML 500ML-BOX</v>
          </cell>
        </row>
        <row r="31249">
          <cell r="E31249" t="str">
            <v>DECIS 2.8% 20X500ML 500ML-PCS</v>
          </cell>
        </row>
        <row r="31250">
          <cell r="E31250" t="str">
            <v>DECIS EC2.8 40X250ML 250ML-PCS</v>
          </cell>
        </row>
        <row r="31251">
          <cell r="E31251" t="str">
            <v>DKC9108 4.5KGS-BOX</v>
          </cell>
        </row>
        <row r="31252">
          <cell r="E31252" t="str">
            <v>DKC9108 4.5KGS-PCS</v>
          </cell>
        </row>
        <row r="31253">
          <cell r="E31253" t="str">
            <v>DKC9108 PLUS 4.5KGS-BOX</v>
          </cell>
        </row>
        <row r="31254">
          <cell r="E31254" t="str">
            <v>DKC9108 PLUS 4.5KGS-PCS</v>
          </cell>
        </row>
        <row r="31255">
          <cell r="E31255" t="str">
            <v>EMESTO PRIME FS240 10X1L 1LTS-BOX</v>
          </cell>
        </row>
        <row r="31256">
          <cell r="E31256" t="str">
            <v>EMESTO PRIME FS240 10X1L 1LTS-PCS</v>
          </cell>
        </row>
        <row r="31257">
          <cell r="E31257" t="str">
            <v>EMESTO PRIME FS240 40X250ML 250ML-BOX</v>
          </cell>
        </row>
        <row r="31258">
          <cell r="E31258" t="str">
            <v>EMESTO PRIME FS240 40X250ML 250ML-PCS</v>
          </cell>
        </row>
        <row r="31259">
          <cell r="E31259" t="str">
            <v>EMESTO PRIME FS240 50X100ML 100ML-BOX</v>
          </cell>
        </row>
        <row r="31260">
          <cell r="E31260" t="str">
            <v>EMESTO PRIME FS240 50X100ML 100ML-PCS</v>
          </cell>
        </row>
        <row r="31261">
          <cell r="E31261" t="str">
            <v>FAME SC480 20X100ML 100ML-BOX</v>
          </cell>
        </row>
        <row r="31262">
          <cell r="E31262" t="str">
            <v>FAME SC480 20X100ML 100ML-PCS</v>
          </cell>
        </row>
        <row r="31263">
          <cell r="E31263" t="str">
            <v>FAME SC480 40X50ML 50ML-BOX</v>
          </cell>
        </row>
        <row r="31264">
          <cell r="E31264" t="str">
            <v>FAME SC480 40X50ML 50ML-PCS</v>
          </cell>
        </row>
        <row r="31265">
          <cell r="E31265" t="str">
            <v>FAME SC480 4X500ML 500ML-BOX</v>
          </cell>
        </row>
        <row r="31266">
          <cell r="E31266" t="str">
            <v>FAME SC480 4X500ML 500ML-PCS</v>
          </cell>
        </row>
        <row r="31267">
          <cell r="E31267" t="str">
            <v>FAME SC480 8X250ML 250ML-BOX</v>
          </cell>
        </row>
        <row r="31268">
          <cell r="E31268" t="str">
            <v>FAME SC480 8X250ML 250ML-PCS</v>
          </cell>
        </row>
        <row r="31269">
          <cell r="E31269" t="str">
            <v>FAME T SC480 10X(20X10ML) 10ML-BOX</v>
          </cell>
        </row>
        <row r="31270">
          <cell r="E31270" t="str">
            <v>FAME T SC480 10X(20X10ML) 10ML-PCS</v>
          </cell>
        </row>
        <row r="31271">
          <cell r="E31271" t="str">
            <v>FLOTIS (T) SC2625 10X1 1LTS-BOX</v>
          </cell>
        </row>
        <row r="31272">
          <cell r="E31272" t="str">
            <v>FLOTIS (T) SC2625 10X1 1LTS-PCS</v>
          </cell>
        </row>
        <row r="31273">
          <cell r="E31273" t="str">
            <v>FLOTIS (T) SC2625 20X500ML 500ML-PCS</v>
          </cell>
        </row>
        <row r="31274">
          <cell r="E31274" t="str">
            <v>FLOTIS (T) SC2625 2X5L 5LTS-BOX</v>
          </cell>
        </row>
        <row r="31275">
          <cell r="E31275" t="str">
            <v>FLOTIS (T) SC2625 2X5L 5LTS-PCS</v>
          </cell>
        </row>
        <row r="31276">
          <cell r="E31276" t="str">
            <v>FOLICUR EC250 10X1 1 LTR-BOX</v>
          </cell>
        </row>
        <row r="31277">
          <cell r="E31277" t="str">
            <v>FOLICUR EC250 10X1 1 LTR-PCS</v>
          </cell>
        </row>
        <row r="31278">
          <cell r="E31278" t="str">
            <v>FOLICUR EC250 20X500ML 500 ML-BOX</v>
          </cell>
        </row>
        <row r="31279">
          <cell r="E31279" t="str">
            <v>FOLICUR EC250 20X500ML 500 ML-PCS</v>
          </cell>
        </row>
        <row r="31280">
          <cell r="E31280" t="str">
            <v>FOLICUR EC250 40X250ML 250 ML-BOX</v>
          </cell>
        </row>
        <row r="31281">
          <cell r="E31281" t="str">
            <v>FOOST WP50 24X500GR 500GMS-BOX</v>
          </cell>
        </row>
        <row r="31282">
          <cell r="E31282" t="str">
            <v>FOOST WP50 24X500GR 500GMS-PCS</v>
          </cell>
        </row>
        <row r="31283">
          <cell r="E31283" t="str">
            <v>GAUCHO FS600 100X50ML 50ML-BOX</v>
          </cell>
        </row>
        <row r="31284">
          <cell r="E31284" t="str">
            <v>GAUCHO FS600 100X50ML 50ML-PCS</v>
          </cell>
        </row>
        <row r="31285">
          <cell r="E31285" t="str">
            <v>GAUCHO FS600 2x(5X1L) 1LTR-BOX</v>
          </cell>
        </row>
        <row r="31286">
          <cell r="E31286" t="str">
            <v>GAUCHO FS600 2x(5X1L) 1LTR-PCS</v>
          </cell>
        </row>
        <row r="31287">
          <cell r="E31287" t="str">
            <v>GAUCHO FS600 2X5L 5LTR-BOX</v>
          </cell>
        </row>
        <row r="31288">
          <cell r="E31288" t="str">
            <v>GAUCHO FS600 2X5L 5LTR-PCS</v>
          </cell>
        </row>
        <row r="31289">
          <cell r="E31289" t="str">
            <v>GAUCHO FS600 40X250ML 250ML-BOX</v>
          </cell>
        </row>
        <row r="31290">
          <cell r="E31290" t="str">
            <v>GAUCHO FS600 40X250ML 250ML-PCS</v>
          </cell>
        </row>
        <row r="31291">
          <cell r="E31291" t="str">
            <v>GAUCHO FS600 50X100ML 100ML-BOX</v>
          </cell>
        </row>
        <row r="31292">
          <cell r="E31292" t="str">
            <v>GAUCHO FS600 50X100ML 100ML-PCS</v>
          </cell>
        </row>
        <row r="31293">
          <cell r="E31293" t="str">
            <v>GLAMORE WG80 20X100GR 100GM-BOX</v>
          </cell>
        </row>
        <row r="31294">
          <cell r="E31294" t="str">
            <v>GLAMORE WG80 20X100GR 100GM-PCS</v>
          </cell>
        </row>
        <row r="31295">
          <cell r="E31295" t="str">
            <v>GLAMORE WG80 40X50GR 50GM-BOX</v>
          </cell>
        </row>
        <row r="31296">
          <cell r="E31296" t="str">
            <v>GLAMORE WG80 40X50GR 50GM-PCS</v>
          </cell>
        </row>
        <row r="31297">
          <cell r="E31297" t="str">
            <v>GLOMORE WG80 8X250GR 250GM-BOX</v>
          </cell>
        </row>
        <row r="31298">
          <cell r="E31298" t="str">
            <v>GLOMORE WG80 8X250GR 250GM-PCS</v>
          </cell>
        </row>
        <row r="31299">
          <cell r="E31299" t="str">
            <v>INFINITO SC6875 10X1LTS 1LTS-BOX</v>
          </cell>
        </row>
        <row r="31300">
          <cell r="E31300" t="str">
            <v>INFINITO SC6875 20X500ML 500ML-BOX</v>
          </cell>
        </row>
        <row r="31301">
          <cell r="E31301" t="str">
            <v>JUMP 4X (20X40GM) 40.GM-BOX</v>
          </cell>
        </row>
        <row r="31302">
          <cell r="E31302" t="str">
            <v>JUMP WG80 160X(10X2GR) 2GM-BOX</v>
          </cell>
        </row>
        <row r="31303">
          <cell r="E31303" t="str">
            <v>JUMP WG80 160X(10X2GR) 2GM-PCS</v>
          </cell>
        </row>
        <row r="31304">
          <cell r="E31304" t="str">
            <v>K-OBIOL 1KGS-BOX</v>
          </cell>
        </row>
        <row r="31305">
          <cell r="E31305" t="str">
            <v>K-OTHRINE FLOW 1LTS-BOX</v>
          </cell>
        </row>
        <row r="31306">
          <cell r="E31306" t="str">
            <v>KINGFOG UL 10 12X1L 1LTS-BOX</v>
          </cell>
        </row>
        <row r="31307">
          <cell r="E31307" t="str">
            <v>KINGFOG UL 10 12X1L 1LTS-PCS</v>
          </cell>
        </row>
        <row r="31308">
          <cell r="E31308" t="str">
            <v>LARVIN (T) WP75 10X1KGS 1KG-BOX</v>
          </cell>
        </row>
        <row r="31309">
          <cell r="E31309" t="str">
            <v>LARVIN (T) WP75 10X1KGS 1KG-PCS</v>
          </cell>
        </row>
        <row r="31310">
          <cell r="E31310" t="str">
            <v>LARVIN (T) WP75 20X500 500GM-BOX</v>
          </cell>
        </row>
        <row r="31311">
          <cell r="E31311" t="str">
            <v>LARVIN (T) WP75 20X500 500GM-PCS</v>
          </cell>
        </row>
        <row r="31312">
          <cell r="E31312" t="str">
            <v>LAUDIS SC34 4% 8X115ML 115ML-BOX</v>
          </cell>
        </row>
        <row r="31313">
          <cell r="E31313" t="str">
            <v>LAUDIS SC34 4% 8X115ML 115ML-PCS</v>
          </cell>
        </row>
        <row r="31314">
          <cell r="E31314" t="str">
            <v>LAUDIS SC630 10X57.5ML 57.5ML-PCS</v>
          </cell>
        </row>
        <row r="31315">
          <cell r="E31315" t="str">
            <v>LAUDIS SC630 3X230ML 230ML-BOX</v>
          </cell>
        </row>
        <row r="31316">
          <cell r="E31316" t="str">
            <v>LAUDIS SC630 3X230ML 230ML-PCS</v>
          </cell>
        </row>
        <row r="31317">
          <cell r="E31317" t="str">
            <v>LUCIFER T WP 15 25X160GR 160GM-BOX</v>
          </cell>
        </row>
        <row r="31318">
          <cell r="E31318" t="str">
            <v>LUCIFER T WP 15 25X160GR 160GM-PCS</v>
          </cell>
        </row>
        <row r="31319">
          <cell r="E31319" t="str">
            <v>LUNA 250ML-PCS</v>
          </cell>
        </row>
        <row r="31320">
          <cell r="E31320" t="str">
            <v>MELODY DUO WP668 10X400GR 400GM-BOX</v>
          </cell>
        </row>
        <row r="31321">
          <cell r="E31321" t="str">
            <v>MELODY DUO WP668 10X400GR 400GM-PCS</v>
          </cell>
        </row>
        <row r="31322">
          <cell r="E31322" t="str">
            <v>MELODY DUO WP668 10X800GM 800GM-BOX</v>
          </cell>
        </row>
        <row r="31323">
          <cell r="E31323" t="str">
            <v>MELODY DUO WP668 10X800GM 800GM-PCS</v>
          </cell>
        </row>
        <row r="31324">
          <cell r="E31324" t="str">
            <v>MOMIJI WG85 50X60GMS 60GMS-BOX</v>
          </cell>
        </row>
        <row r="31325">
          <cell r="E31325" t="str">
            <v>MOMIJI WG85 50X60GMS 60GMS-PCS</v>
          </cell>
        </row>
        <row r="31326">
          <cell r="E31326" t="str">
            <v>MONCEREN SC250 10X1 1LTS-BOX</v>
          </cell>
        </row>
        <row r="31327">
          <cell r="E31327" t="str">
            <v>MONCEREN SC250 10X1 1LTS-PCS</v>
          </cell>
        </row>
        <row r="31328">
          <cell r="E31328" t="str">
            <v>MONCEREN SC250 20X500ML 500ML-BOX</v>
          </cell>
        </row>
        <row r="31329">
          <cell r="E31329" t="str">
            <v>MONCEREN SC250 20X500ML 500ML-PCS</v>
          </cell>
        </row>
        <row r="31330">
          <cell r="E31330" t="str">
            <v>MOVENTO ENERGY SC240 40X250ML 250ML-PCS</v>
          </cell>
        </row>
        <row r="31331">
          <cell r="E31331" t="str">
            <v>MOVENTO ENERGY SC240 50X100ML 100ML-BOX</v>
          </cell>
        </row>
        <row r="31332">
          <cell r="E31332" t="str">
            <v>NATIVO WG75 10X1KG 1KGS-BOX</v>
          </cell>
        </row>
        <row r="31333">
          <cell r="E31333" t="str">
            <v>NATIVO WG75 10X1KG 1KGS-PCS</v>
          </cell>
        </row>
        <row r="31334">
          <cell r="E31334" t="str">
            <v>NATIVO WG75 20X(10X10GR) 10GMS-BOX</v>
          </cell>
        </row>
        <row r="31335">
          <cell r="E31335" t="str">
            <v>NATIVO WG75 20X500GR 500GM-BOX</v>
          </cell>
        </row>
        <row r="31336">
          <cell r="E31336" t="str">
            <v>NATIVO WG75 20X500GR 500GM-PCS</v>
          </cell>
        </row>
        <row r="31337">
          <cell r="E31337" t="str">
            <v>NATIVO WG75 40X250GR 250GM-BOX</v>
          </cell>
        </row>
        <row r="31338">
          <cell r="E31338" t="str">
            <v>NATIVO WG75 40X250GR 250GM-PCS</v>
          </cell>
        </row>
        <row r="31339">
          <cell r="E31339" t="str">
            <v>NATIVO WG75 50X100GR 100GM-BOX</v>
          </cell>
        </row>
        <row r="31340">
          <cell r="E31340" t="str">
            <v>NATIVO WG75 50X100GR 100GM-PCS</v>
          </cell>
        </row>
        <row r="31341">
          <cell r="E31341" t="str">
            <v>OBERON 20X500ML 500ML-BOX</v>
          </cell>
        </row>
        <row r="31342">
          <cell r="E31342" t="str">
            <v>OBERON 20X500ML 500ML-PCS</v>
          </cell>
        </row>
        <row r="31343">
          <cell r="E31343" t="str">
            <v>OBERON T SC24 40X200ML 200ML-BOX</v>
          </cell>
        </row>
        <row r="31344">
          <cell r="E31344" t="str">
            <v>OBERON T SC24 40X200ML 200ML-PCS</v>
          </cell>
        </row>
        <row r="31345">
          <cell r="E31345" t="str">
            <v>OBERON T SC240 10X1LT 1LTS-BOX</v>
          </cell>
        </row>
        <row r="31346">
          <cell r="E31346" t="str">
            <v>OBERON T SC240 10X1LT 1LTS-PCS</v>
          </cell>
        </row>
        <row r="31347">
          <cell r="E31347" t="str">
            <v>OBERON TSC240 20X500ML 500ML-BOX</v>
          </cell>
        </row>
        <row r="31348">
          <cell r="E31348" t="str">
            <v>OBERON TSC240 20X500ML 500ML-PCS</v>
          </cell>
        </row>
        <row r="31349">
          <cell r="E31349" t="str">
            <v>PLANOFIX SL45 50X100ML 100ML-BOX</v>
          </cell>
        </row>
        <row r="31350">
          <cell r="E31350" t="str">
            <v>PLANOFIX SL45 50X100ML 100ML-PCS</v>
          </cell>
        </row>
        <row r="31351">
          <cell r="E31351" t="str">
            <v>PREMISE SC350 10X1L 1LTS-BOX</v>
          </cell>
        </row>
        <row r="31352">
          <cell r="E31352" t="str">
            <v>PREMISE SC350 10X1L 1LTS-PCS</v>
          </cell>
        </row>
        <row r="31353">
          <cell r="E31353" t="str">
            <v>PREMISE SC350 2X5L 5LTS-BOX</v>
          </cell>
        </row>
        <row r="31354">
          <cell r="E31354" t="str">
            <v>PREMISE SC350 2X5L 5LTS-PCS</v>
          </cell>
        </row>
        <row r="31355">
          <cell r="E31355" t="str">
            <v>PREMISE SC350 40X250ML 250ML-BOX</v>
          </cell>
        </row>
        <row r="31356">
          <cell r="E31356" t="str">
            <v>PREMISE SC350 40X250ML 250ML-PCS</v>
          </cell>
        </row>
        <row r="31357">
          <cell r="E31357" t="str">
            <v>QUICK BAYT 2X(20X50GM) 50GM-BOX</v>
          </cell>
        </row>
        <row r="31358">
          <cell r="E31358" t="str">
            <v>QUICK BAYT 2X(20X50GM) 50GM-PCS</v>
          </cell>
        </row>
        <row r="31359">
          <cell r="E31359" t="str">
            <v>RACUMIN SURE RB0005 10X(20X100 100GM-BOX</v>
          </cell>
        </row>
        <row r="31360">
          <cell r="E31360" t="str">
            <v>RACUMIN SURE RB0005 10X(20X100 100GM-PCS</v>
          </cell>
        </row>
        <row r="31361">
          <cell r="E31361" t="str">
            <v>RAXIL DS2 5X(10X100GR) 100GM-BOX</v>
          </cell>
        </row>
        <row r="31362">
          <cell r="E31362" t="str">
            <v>RAXIL DS2 5X(10X100GR) 100GM-PCS</v>
          </cell>
        </row>
        <row r="31363">
          <cell r="E31363" t="str">
            <v>RAXIL EASY FS60 10X(20X13.4ML) 13.4ML-BOX</v>
          </cell>
        </row>
        <row r="31364">
          <cell r="E31364" t="str">
            <v>RAXIL EASY FS60 10X(20X13.4ML) 13.4ML-PCS</v>
          </cell>
        </row>
        <row r="31365">
          <cell r="E31365" t="str">
            <v>RAXIL EASY FS60 10X1LTR BAYER 1LTR-PCS</v>
          </cell>
        </row>
        <row r="31366">
          <cell r="E31366" t="str">
            <v>RAXIL EASY FS60 40X250ML 250ML-BOX</v>
          </cell>
        </row>
        <row r="31367">
          <cell r="E31367" t="str">
            <v>RAXIL EASY FS60 40X250ML 250ML-PCS</v>
          </cell>
        </row>
        <row r="31368">
          <cell r="E31368" t="str">
            <v>RAXIL T DS2 5X(25X40GR) 40GM-BOX</v>
          </cell>
        </row>
        <row r="31369">
          <cell r="E31369" t="str">
            <v>RAXIL T DS2 5X(25X40GR) 40GM-PCS</v>
          </cell>
        </row>
        <row r="31370">
          <cell r="E31370" t="str">
            <v>REGENT (T) SC50 10X1L 1 LTR-BOX</v>
          </cell>
        </row>
        <row r="31371">
          <cell r="E31371" t="str">
            <v>REGENT (T) SC50 10X1L 1 LTR-PCS</v>
          </cell>
        </row>
        <row r="31372">
          <cell r="E31372" t="str">
            <v>REGENT (T) SC50 20X250ML 250ML-BOX</v>
          </cell>
        </row>
        <row r="31373">
          <cell r="E31373" t="str">
            <v>REGENT (T) SC50 20X250ML 250ML-PCS</v>
          </cell>
        </row>
        <row r="31374">
          <cell r="E31374" t="str">
            <v>REGENT (T) SC50 20X500ML 500 ML-BOX</v>
          </cell>
        </row>
        <row r="31375">
          <cell r="E31375" t="str">
            <v>REGENT (T) SC50 20X500ML 500 ML-PCS</v>
          </cell>
        </row>
        <row r="31376">
          <cell r="E31376" t="str">
            <v>REGENT GR0 1X25KGS 25KGS-BOX</v>
          </cell>
        </row>
        <row r="31377">
          <cell r="E31377" t="str">
            <v>REGENT GR03 4X5KGS 5KGS-BOX</v>
          </cell>
        </row>
        <row r="31378">
          <cell r="E31378" t="str">
            <v>REGENT GR03 4X5KGS 5KGS-PCS</v>
          </cell>
        </row>
        <row r="31379">
          <cell r="E31379" t="str">
            <v>REGENT ULTRA GR0.6 2X10KG 10KGS-BOX</v>
          </cell>
        </row>
        <row r="31380">
          <cell r="E31380" t="str">
            <v>REGENT ULTRA GR0.6 2X10KG 10KGS-PCS</v>
          </cell>
        </row>
        <row r="31381">
          <cell r="E31381" t="str">
            <v>REGENT ULTRA GR06 1X20KG 20KGS-BOX</v>
          </cell>
        </row>
        <row r="31382">
          <cell r="E31382" t="str">
            <v>REGENT ULTRA GR06 5X4KGS 4KGS-BOX</v>
          </cell>
        </row>
        <row r="31383">
          <cell r="E31383" t="str">
            <v>REGENT ULTRA GR06 5X4KGS 4KGS-PCS</v>
          </cell>
        </row>
        <row r="31384">
          <cell r="E31384" t="str">
            <v>RESPONSAR 025EC 10X1 1LTS-PCS</v>
          </cell>
        </row>
        <row r="31385">
          <cell r="E31385" t="str">
            <v>RICESTAR EC69 10X1L 1LTS-BOX</v>
          </cell>
        </row>
        <row r="31386">
          <cell r="E31386" t="str">
            <v>RICESTAR EC69 10X1L 1LTS-PCS</v>
          </cell>
        </row>
        <row r="31387">
          <cell r="E31387" t="str">
            <v>RICESTAR EC69 20X500ML 500ML-BOX</v>
          </cell>
        </row>
        <row r="31388">
          <cell r="E31388" t="str">
            <v>RICESTAR EC69 20X500ML 500ML-PCS</v>
          </cell>
        </row>
        <row r="31389">
          <cell r="E31389" t="str">
            <v>SECTIN WG60 10X1KG 1KGS-BOX</v>
          </cell>
        </row>
        <row r="31390">
          <cell r="E31390" t="str">
            <v>SECTIN WG60 10X1KG 1KGS-PCS</v>
          </cell>
        </row>
        <row r="31391">
          <cell r="E31391" t="str">
            <v>SECTIN-WG60 20X600GMS 600GM-BOX</v>
          </cell>
        </row>
        <row r="31392">
          <cell r="E31392" t="str">
            <v>SECTIN-WG60 20X600GMS 600GM-PCS</v>
          </cell>
        </row>
        <row r="31393">
          <cell r="E31393" t="str">
            <v>SENCOR WP70 20X500GR 500GM-BOX</v>
          </cell>
        </row>
        <row r="31394">
          <cell r="E31394" t="str">
            <v>SENCOR WP70 20X500GR 500GM-PCS</v>
          </cell>
        </row>
        <row r="31395">
          <cell r="E31395" t="str">
            <v>SENCOR WP70 60X100GR 100GM-BOX</v>
          </cell>
        </row>
        <row r="31396">
          <cell r="E31396" t="str">
            <v>SENCOR WP70 60X100GR 100GM-PCS</v>
          </cell>
        </row>
        <row r="31397">
          <cell r="E31397" t="str">
            <v>SIMBOLA T SG20 10X1KG 1KGS-BOX</v>
          </cell>
        </row>
        <row r="31398">
          <cell r="E31398" t="str">
            <v>SIMBOLA T SG20 10X1KG 1KGS-PCS</v>
          </cell>
        </row>
        <row r="31399">
          <cell r="E31399" t="str">
            <v>SIMBOLA T SG20 10X500G 500GMS-BOX</v>
          </cell>
        </row>
        <row r="31400">
          <cell r="E31400" t="str">
            <v>SIMBOLA T SG20 10X500G 500GMS-PCS</v>
          </cell>
        </row>
        <row r="31401">
          <cell r="E31401" t="str">
            <v>SIMBOLA T SG20 20X250G 250GMS-BOX</v>
          </cell>
        </row>
        <row r="31402">
          <cell r="E31402" t="str">
            <v>SIMBOLA T SG20 20X250G 250GMS-PCS</v>
          </cell>
        </row>
        <row r="31403">
          <cell r="E31403" t="str">
            <v>SIVANTO PRIME SL200 50X100ML 100ML-BOX</v>
          </cell>
        </row>
        <row r="31404">
          <cell r="E31404" t="str">
            <v>SOLFAC 100X20GM 20GM-BOX</v>
          </cell>
        </row>
        <row r="31405">
          <cell r="E31405" t="str">
            <v>SOLFAC 100X20GM 20GM-PCS</v>
          </cell>
        </row>
        <row r="31406">
          <cell r="E31406" t="str">
            <v>SOLFAC 50X100ML 100ML-BOX</v>
          </cell>
        </row>
        <row r="31407">
          <cell r="E31407" t="str">
            <v>SOLFAC 50X100ML 100ML-PCS</v>
          </cell>
        </row>
        <row r="31408">
          <cell r="E31408" t="str">
            <v>SOLOMON OD20X500ML 500ML-BOX</v>
          </cell>
        </row>
        <row r="31409">
          <cell r="E31409" t="str">
            <v>SOLOMON OD300 10X1L 1LTR-BOX</v>
          </cell>
        </row>
        <row r="31410">
          <cell r="E31410" t="str">
            <v>SOLOMON OD300 40X250ML 250ML-BOX</v>
          </cell>
        </row>
        <row r="31411">
          <cell r="E31411" t="str">
            <v>SOLOMON OD300 40X250ML 250ML-PCS</v>
          </cell>
        </row>
        <row r="31412">
          <cell r="E31412" t="str">
            <v>SOLOMON OD300 50X100ML 100ML-BOX</v>
          </cell>
        </row>
        <row r="31413">
          <cell r="E31413" t="str">
            <v>SPINTOR SC495 20X75ML 75ML-BOX</v>
          </cell>
        </row>
        <row r="31414">
          <cell r="E31414" t="str">
            <v>SPINTOR SC495 20X75ML 75ML-PCS</v>
          </cell>
        </row>
        <row r="31415">
          <cell r="E31415" t="str">
            <v>SUNRICE WG15 100X50GR 50GMS-BOX</v>
          </cell>
        </row>
        <row r="31416">
          <cell r="E31416" t="str">
            <v>SUNRICE WG15 100X50GR 50GMS-PCS</v>
          </cell>
        </row>
        <row r="31417">
          <cell r="E31417" t="str">
            <v>TEMPRID 50ML-PCS</v>
          </cell>
        </row>
        <row r="31418">
          <cell r="E31418" t="str">
            <v>TEMPRID SC365.4 100X50ML 50ML-BOX</v>
          </cell>
        </row>
        <row r="31419">
          <cell r="E31419" t="str">
            <v>TEMPRID SC365.4 100X50ML 50ML-PCS</v>
          </cell>
        </row>
        <row r="31420">
          <cell r="E31420" t="str">
            <v>TOPSTAR 8X(20X22.5) 22.5GM-BOX</v>
          </cell>
        </row>
        <row r="31421">
          <cell r="E31421" t="str">
            <v>TOPSTAR 8X(20X22.5) 22.5GM-PCS</v>
          </cell>
        </row>
        <row r="31422">
          <cell r="E31422" t="str">
            <v>Admire 16 Gm-Units</v>
          </cell>
        </row>
        <row r="31423">
          <cell r="E31423" t="str">
            <v>Admire 30 Gm-Units</v>
          </cell>
        </row>
        <row r="31424">
          <cell r="E31424" t="str">
            <v>Admire 30 Gms-Units</v>
          </cell>
        </row>
        <row r="31425">
          <cell r="E31425" t="str">
            <v>Alanto (10x1 Lt)-Units</v>
          </cell>
        </row>
        <row r="31426">
          <cell r="E31426" t="str">
            <v>Alanto (20x500 Ml)-Units</v>
          </cell>
        </row>
        <row r="31427">
          <cell r="E31427" t="str">
            <v>Alanto (40x250 Ml)-Units</v>
          </cell>
        </row>
        <row r="31428">
          <cell r="E31428" t="str">
            <v>Aliette 80% WP (20x250 Gm)-Units</v>
          </cell>
        </row>
        <row r="31429">
          <cell r="E31429" t="str">
            <v>Aliette 80% WP (20x500 Gm)-Units</v>
          </cell>
        </row>
        <row r="31430">
          <cell r="E31430" t="str">
            <v>Aliette 80% WP (40x100 Gm)-Units</v>
          </cell>
        </row>
        <row r="31431">
          <cell r="E31431" t="str">
            <v>Ambition (10x1 Lt)-Units</v>
          </cell>
        </row>
        <row r="31432">
          <cell r="E31432" t="str">
            <v>Ambition (20x500 Ml)-Units</v>
          </cell>
        </row>
        <row r="31433">
          <cell r="E31433" t="str">
            <v>Ambition (40x250 Ml)-Units</v>
          </cell>
        </row>
        <row r="31434">
          <cell r="E31434" t="str">
            <v>Antracol (10x1 Kg)-Units</v>
          </cell>
        </row>
        <row r="31435">
          <cell r="E31435" t="str">
            <v>Antracol (20x500 Gm)-Units</v>
          </cell>
        </row>
        <row r="31436">
          <cell r="E31436" t="str">
            <v>Antracol (40x250 Gm)-Units</v>
          </cell>
        </row>
        <row r="31437">
          <cell r="E31437" t="str">
            <v>Belt Expert SC 480 (50x100 Ml)-Units</v>
          </cell>
        </row>
        <row r="31438">
          <cell r="E31438" t="str">
            <v>Buonos SC430 (10x1 Lt)-Units</v>
          </cell>
        </row>
        <row r="31439">
          <cell r="E31439" t="str">
            <v>Buonos SC430 (20 x 500 Ml)-Units</v>
          </cell>
        </row>
        <row r="31440">
          <cell r="E31440" t="str">
            <v>Buonos SC430 (40 x 250 Ml)-Units</v>
          </cell>
        </row>
        <row r="31441">
          <cell r="E31441" t="str">
            <v>Confidor (10x1 Lt)-Units</v>
          </cell>
        </row>
        <row r="31442">
          <cell r="E31442" t="str">
            <v>Confidor (20x250 Ml)-Units</v>
          </cell>
        </row>
        <row r="31443">
          <cell r="E31443" t="str">
            <v>Confidor (50x100 Ml)-Units</v>
          </cell>
        </row>
        <row r="31444">
          <cell r="E31444" t="str">
            <v>Confidor 500 Ml-Units</v>
          </cell>
        </row>
        <row r="31445">
          <cell r="E31445" t="str">
            <v>Confidor Super (20x250 Ml)-Units</v>
          </cell>
        </row>
        <row r="31446">
          <cell r="E31446" t="str">
            <v>Confidor Super (20x500 Ml)-Units</v>
          </cell>
        </row>
        <row r="31447">
          <cell r="E31447" t="str">
            <v>Confidor Super (50x100 Ml)-Units</v>
          </cell>
        </row>
        <row r="31448">
          <cell r="E31448" t="str">
            <v>Confidor Super (50x50 Ml)-Units</v>
          </cell>
        </row>
        <row r="31449">
          <cell r="E31449" t="str">
            <v>Confidor Super 1 Lt-Units</v>
          </cell>
        </row>
        <row r="31450">
          <cell r="E31450" t="str">
            <v>Council Active (8x10x45 Gm)-Units</v>
          </cell>
        </row>
        <row r="31451">
          <cell r="E31451" t="str">
            <v>Decis 100 EC (10x1 Lt)-Units</v>
          </cell>
        </row>
        <row r="31452">
          <cell r="E31452" t="str">
            <v>Decis 100 EC (40x250 Ml)-Units</v>
          </cell>
        </row>
        <row r="31453">
          <cell r="E31453" t="str">
            <v>Decis 100 EC (50x100 Ml)-Units</v>
          </cell>
        </row>
        <row r="31454">
          <cell r="E31454" t="str">
            <v>Decis 2.8 EC (10x1 Lt)-Units</v>
          </cell>
        </row>
        <row r="31455">
          <cell r="E31455" t="str">
            <v>Decis 2.8 EC (20x500 Ml)-Units</v>
          </cell>
        </row>
        <row r="31456">
          <cell r="E31456" t="str">
            <v>Decis 2.8 EC 500 Ml-Units</v>
          </cell>
        </row>
        <row r="31457">
          <cell r="E31457" t="str">
            <v>Evergol Xtend (50x100 Ml)-Units</v>
          </cell>
        </row>
        <row r="31458">
          <cell r="E31458" t="str">
            <v>Fame (10x20x10 Ml)-Units</v>
          </cell>
        </row>
        <row r="31459">
          <cell r="E31459" t="str">
            <v>Fame (20x100 Ml)-Units</v>
          </cell>
        </row>
        <row r="31460">
          <cell r="E31460" t="str">
            <v>Fame (40x50 Ml)-Units</v>
          </cell>
        </row>
        <row r="31461">
          <cell r="E31461" t="str">
            <v>Fenos Quick SC 150(40x250 Ml)-Units</v>
          </cell>
        </row>
        <row r="31462">
          <cell r="E31462" t="str">
            <v>Fenos Quick SC 150(50x100 Ml)-Units</v>
          </cell>
        </row>
        <row r="31463">
          <cell r="E31463" t="str">
            <v>Folicur (10x1 Lt)-Units</v>
          </cell>
        </row>
        <row r="31464">
          <cell r="E31464" t="str">
            <v>Folicur (20x500 Ml)-Units</v>
          </cell>
        </row>
        <row r="31465">
          <cell r="E31465" t="str">
            <v>Folicur (40x250 Ml)-Units</v>
          </cell>
        </row>
        <row r="31466">
          <cell r="E31466" t="str">
            <v>Foost (24x500 Gm)-Units</v>
          </cell>
        </row>
        <row r="31467">
          <cell r="E31467" t="str">
            <v>Foost 250 Gm-Units</v>
          </cell>
        </row>
        <row r="31468">
          <cell r="E31468" t="str">
            <v>Gaucho (100x50 Ml)-Units</v>
          </cell>
        </row>
        <row r="31469">
          <cell r="E31469" t="str">
            <v>Gaucho (10x1 Lt)-Units</v>
          </cell>
        </row>
        <row r="31470">
          <cell r="E31470" t="str">
            <v>Gaucho (2x5 Lt)-Units</v>
          </cell>
        </row>
        <row r="31471">
          <cell r="E31471" t="str">
            <v>Gaucho (40x250 Ml)-Units</v>
          </cell>
        </row>
        <row r="31472">
          <cell r="E31472" t="str">
            <v>Gaucho (50x100 Ml)-Units</v>
          </cell>
        </row>
        <row r="31473">
          <cell r="E31473" t="str">
            <v>Glamore 100 Gm-Units</v>
          </cell>
        </row>
        <row r="31474">
          <cell r="E31474" t="str">
            <v>Glamore 250 Gm-Units</v>
          </cell>
        </row>
        <row r="31475">
          <cell r="E31475" t="str">
            <v>Glamore 50 Gm-Units</v>
          </cell>
        </row>
        <row r="31476">
          <cell r="E31476" t="str">
            <v>Infinito SC (10x1 Lt)-Units</v>
          </cell>
        </row>
        <row r="31477">
          <cell r="E31477" t="str">
            <v>Infinito SC (20x500 Ml)-Units</v>
          </cell>
        </row>
        <row r="31478">
          <cell r="E31478" t="str">
            <v>Jump (8x10x40 Gm)-Units</v>
          </cell>
        </row>
        <row r="31479">
          <cell r="E31479" t="str">
            <v>Jump 2 Gm-Units</v>
          </cell>
        </row>
        <row r="31480">
          <cell r="E31480" t="str">
            <v>Larvin (20x250 Gm)-Units</v>
          </cell>
        </row>
        <row r="31481">
          <cell r="E31481" t="str">
            <v>Larvin (10x1 Kg)-Units</v>
          </cell>
        </row>
        <row r="31482">
          <cell r="E31482" t="str">
            <v>Larvin (20x500 Gm)-Units</v>
          </cell>
        </row>
        <row r="31483">
          <cell r="E31483" t="str">
            <v>Larvin (40x100 Gm)-Units</v>
          </cell>
        </row>
        <row r="31484">
          <cell r="E31484" t="str">
            <v>Laudis (10x57.5 Ml)-Units</v>
          </cell>
        </row>
        <row r="31485">
          <cell r="E31485" t="str">
            <v>Laudis (8x115 Ml)-Units</v>
          </cell>
        </row>
        <row r="31486">
          <cell r="E31486" t="str">
            <v>Lesanta (50x100 Ml)-Units</v>
          </cell>
        </row>
        <row r="31487">
          <cell r="E31487" t="str">
            <v>Luna Experience (10x1 Lt)-Units</v>
          </cell>
        </row>
        <row r="31488">
          <cell r="E31488" t="str">
            <v>Luna Experience (40x250 Ml)-Units</v>
          </cell>
        </row>
        <row r="31489">
          <cell r="E31489" t="str">
            <v>Luna Experience (50x100 Ml)-Units</v>
          </cell>
        </row>
        <row r="31490">
          <cell r="E31490" t="str">
            <v>Movento Energy (10x1 Lt)-Units</v>
          </cell>
        </row>
        <row r="31491">
          <cell r="E31491" t="str">
            <v>Movento Energy (40x250 Ml)-Units</v>
          </cell>
        </row>
        <row r="31492">
          <cell r="E31492" t="str">
            <v>Movento Energy 500 Ml-Units</v>
          </cell>
        </row>
        <row r="31493">
          <cell r="E31493" t="str">
            <v>Nativo (100x50 Gm)-Units</v>
          </cell>
        </row>
        <row r="31494">
          <cell r="E31494" t="str">
            <v>Nativo (10x1 Kg)-Units</v>
          </cell>
        </row>
        <row r="31495">
          <cell r="E31495" t="str">
            <v>Nativo (20x10x10 Gm)-Units</v>
          </cell>
        </row>
        <row r="31496">
          <cell r="E31496" t="str">
            <v>Nativo (20x500 Gm)-Units</v>
          </cell>
        </row>
        <row r="31497">
          <cell r="E31497" t="str">
            <v>Nativo (5x10x100 Gm)-Units</v>
          </cell>
        </row>
        <row r="31498">
          <cell r="E31498" t="str">
            <v>Nativo (5x8x250 Gm)-Units</v>
          </cell>
        </row>
        <row r="31499">
          <cell r="E31499" t="str">
            <v>Oberon 240 SC (10x1 Lt)-Units</v>
          </cell>
        </row>
        <row r="31500">
          <cell r="E31500" t="str">
            <v>Oberon 240 SC (20x500 Ml)-Units</v>
          </cell>
        </row>
        <row r="31501">
          <cell r="E31501" t="str">
            <v>Oberon 240 SC (2x5 Lt)-Units</v>
          </cell>
        </row>
        <row r="31502">
          <cell r="E31502" t="str">
            <v>Oberon 240 SC (40x200 Ml)-Units</v>
          </cell>
        </row>
        <row r="31503">
          <cell r="E31503" t="str">
            <v>Oberon 240 SC (50x100 Ml)-Units</v>
          </cell>
        </row>
        <row r="31504">
          <cell r="E31504" t="str">
            <v>Planofix (50x100 Ml)-Units</v>
          </cell>
        </row>
        <row r="31505">
          <cell r="E31505" t="str">
            <v>Regent (10x1 Lt)-Units</v>
          </cell>
        </row>
        <row r="31506">
          <cell r="E31506" t="str">
            <v>Regent (20x250 Ml)-Units</v>
          </cell>
        </row>
        <row r="31507">
          <cell r="E31507" t="str">
            <v>Regent (20x500 Ml)-Units</v>
          </cell>
        </row>
        <row r="31508">
          <cell r="E31508" t="str">
            <v>Regent (GR) (4x5 Kg)-Units</v>
          </cell>
        </row>
        <row r="31509">
          <cell r="E31509" t="str">
            <v>Regent Gold (20x500 Ml)-Units</v>
          </cell>
        </row>
        <row r="31510">
          <cell r="E31510" t="str">
            <v>Regent Gold (40x250 Ml)-Units</v>
          </cell>
        </row>
        <row r="31511">
          <cell r="E31511" t="str">
            <v>Regent Gold (50x100 Ml)-Units</v>
          </cell>
        </row>
        <row r="31512">
          <cell r="E31512" t="str">
            <v>Regent Ultra (20x1 Kg)-Units</v>
          </cell>
        </row>
        <row r="31513">
          <cell r="E31513" t="str">
            <v>Regent Ultra (2x10 Kg)-Units</v>
          </cell>
        </row>
        <row r="31514">
          <cell r="E31514" t="str">
            <v>Regent Ultra (5x4 Kg)-Units</v>
          </cell>
        </row>
        <row r="31515">
          <cell r="E31515" t="str">
            <v>Sectin WG (50x100 Gm)-Units</v>
          </cell>
        </row>
        <row r="31516">
          <cell r="E31516" t="str">
            <v>Sencor (60x100 Gm)-Units</v>
          </cell>
        </row>
        <row r="31517">
          <cell r="E31517" t="str">
            <v>Simbola SG20 (50x100 Gm)-Units</v>
          </cell>
        </row>
        <row r="31518">
          <cell r="E31518" t="str">
            <v>Sivanto Prime SI 200 (10x1 Lt)-Units</v>
          </cell>
        </row>
        <row r="31519">
          <cell r="E31519" t="str">
            <v>Sivanto Prime SI 200 (20x500 Ml)-Units</v>
          </cell>
        </row>
        <row r="31520">
          <cell r="E31520" t="str">
            <v>Sivanto Prime SI 200 (40x250 Ml)-Units</v>
          </cell>
        </row>
        <row r="31521">
          <cell r="E31521" t="str">
            <v>Solomon OD 300 (10x1 Lt)-Units</v>
          </cell>
        </row>
        <row r="31522">
          <cell r="E31522" t="str">
            <v>Solomon OD 300 (20x500 Ml)-Units</v>
          </cell>
        </row>
        <row r="31523">
          <cell r="E31523" t="str">
            <v>Solomon OD 300 (40x250 Ml)-Units</v>
          </cell>
        </row>
        <row r="31524">
          <cell r="E31524" t="str">
            <v>Spintor 45 SC 75 Ml-Units</v>
          </cell>
        </row>
        <row r="31525">
          <cell r="E31525" t="str">
            <v>Surpass Superb (20x475 Gm)-Units</v>
          </cell>
        </row>
        <row r="31526">
          <cell r="E31526" t="str">
            <v>Topstar 100 Gm-Units</v>
          </cell>
        </row>
        <row r="31527">
          <cell r="E31527" t="str">
            <v>Topstar 22.5 Gm-Units</v>
          </cell>
        </row>
        <row r="31528">
          <cell r="E31528" t="str">
            <v>Topstar 35 Gm-Units</v>
          </cell>
        </row>
        <row r="31529">
          <cell r="E31529" t="str">
            <v>Admire WG 8x2g-Pcs</v>
          </cell>
        </row>
        <row r="31530">
          <cell r="E31530" t="str">
            <v>Admire WG70 - 30gr-Pcs</v>
          </cell>
        </row>
        <row r="31531">
          <cell r="E31531" t="str">
            <v>Admire WG70 - 75gr-Pcs</v>
          </cell>
        </row>
        <row r="31532">
          <cell r="E31532" t="str">
            <v>Alanto 100ml-Pcs</v>
          </cell>
        </row>
        <row r="31533">
          <cell r="E31533" t="str">
            <v>Alanto 250ml-Pcs</v>
          </cell>
        </row>
        <row r="31534">
          <cell r="E31534" t="str">
            <v>Alanto 500ml-Pcs</v>
          </cell>
        </row>
        <row r="31535">
          <cell r="E31535" t="str">
            <v>Aliette 250gms-Pcs</v>
          </cell>
        </row>
        <row r="31536">
          <cell r="E31536" t="str">
            <v>Ambition 1 Lt-Pcs</v>
          </cell>
        </row>
        <row r="31537">
          <cell r="E31537" t="str">
            <v>Ambition 250 Ml-Pcs</v>
          </cell>
        </row>
        <row r="31538">
          <cell r="E31538" t="str">
            <v>Ambition 500 Ml-Pcs</v>
          </cell>
        </row>
        <row r="31539">
          <cell r="E31539" t="str">
            <v>Antracol 100gr-Pcs</v>
          </cell>
        </row>
        <row r="31540">
          <cell r="E31540" t="str">
            <v>Antracol WP 1Kg-Pcs</v>
          </cell>
        </row>
        <row r="31541">
          <cell r="E31541" t="str">
            <v>Antracol WP 250gr-Pcs</v>
          </cell>
        </row>
        <row r="31542">
          <cell r="E31542" t="str">
            <v>Antracol WP500gr-Pcs</v>
          </cell>
        </row>
        <row r="31543">
          <cell r="E31543" t="str">
            <v>Confidor SL 100ml-Pcs</v>
          </cell>
        </row>
        <row r="31544">
          <cell r="E31544" t="str">
            <v>Confidor SL 250ml-Pcs</v>
          </cell>
        </row>
        <row r="31545">
          <cell r="E31545" t="str">
            <v>Confidor SL 50ml-Pcs</v>
          </cell>
        </row>
        <row r="31546">
          <cell r="E31546" t="str">
            <v>Confidor Super 100ml-Pcs</v>
          </cell>
        </row>
        <row r="31547">
          <cell r="E31547" t="str">
            <v>Confidor Super 250ml-Pcs</v>
          </cell>
        </row>
        <row r="31548">
          <cell r="E31548" t="str">
            <v>Confidor Super 50ml-Pcs</v>
          </cell>
        </row>
        <row r="31549">
          <cell r="E31549" t="str">
            <v>Council Activ 45gms-Pcs</v>
          </cell>
        </row>
        <row r="31550">
          <cell r="E31550" t="str">
            <v>Decis EC100 100ml-Pcs</v>
          </cell>
        </row>
        <row r="31551">
          <cell r="E31551" t="str">
            <v>Decis EC100 250ml-Pcs</v>
          </cell>
        </row>
        <row r="31552">
          <cell r="E31552" t="str">
            <v>Decis EC100 50ml</v>
          </cell>
        </row>
        <row r="31553">
          <cell r="E31553" t="str">
            <v>Fame SC480 100ml-Pcs</v>
          </cell>
        </row>
        <row r="31554">
          <cell r="E31554" t="str">
            <v>Fame SC480 10ml-Pcs</v>
          </cell>
        </row>
        <row r="31555">
          <cell r="E31555" t="str">
            <v>Fame SC480 50ml-Pcs</v>
          </cell>
        </row>
        <row r="31556">
          <cell r="E31556" t="str">
            <v>Folicur 100ml-Pcs</v>
          </cell>
        </row>
        <row r="31557">
          <cell r="E31557" t="str">
            <v>Folicure 250ml-Pcs</v>
          </cell>
        </row>
        <row r="31558">
          <cell r="E31558" t="str">
            <v>Folicure 500ml-Pcs</v>
          </cell>
        </row>
        <row r="31559">
          <cell r="E31559" t="str">
            <v>Foost 250gms-Pcs</v>
          </cell>
        </row>
        <row r="31560">
          <cell r="E31560" t="str">
            <v>Foost 500gr-Pcs</v>
          </cell>
        </row>
        <row r="31561">
          <cell r="E31561" t="str">
            <v>Gaucho 50ml-Pcs</v>
          </cell>
        </row>
        <row r="31562">
          <cell r="E31562" t="str">
            <v>Gaucho 5 Lt-Pcs</v>
          </cell>
        </row>
        <row r="31563">
          <cell r="E31563" t="str">
            <v>Gaucho FS600 100ml-Pcs</v>
          </cell>
        </row>
        <row r="31564">
          <cell r="E31564" t="str">
            <v>Glamore WG80 100gr</v>
          </cell>
        </row>
        <row r="31565">
          <cell r="E31565" t="str">
            <v>Glamore WG80 50gr-Pcs</v>
          </cell>
        </row>
        <row r="31566">
          <cell r="E31566" t="str">
            <v>Infinito 100ml</v>
          </cell>
        </row>
        <row r="31567">
          <cell r="E31567" t="str">
            <v>Infinito 500ml-Pcs</v>
          </cell>
        </row>
        <row r="31568">
          <cell r="E31568" t="str">
            <v>Jump WG 80 100gr-Pcs</v>
          </cell>
        </row>
        <row r="31569">
          <cell r="E31569" t="str">
            <v>Jump WG 80 2gr-Pcs</v>
          </cell>
        </row>
        <row r="31570">
          <cell r="E31570" t="str">
            <v>Jump WG 80 40gr-Pcs</v>
          </cell>
        </row>
        <row r="31571">
          <cell r="E31571" t="str">
            <v>Larvin 1 Kg-Pcs</v>
          </cell>
        </row>
        <row r="31572">
          <cell r="E31572" t="str">
            <v>Larvin 100gr-Pcs</v>
          </cell>
        </row>
        <row r="31573">
          <cell r="E31573" t="str">
            <v>Larvin 250gr-Pcs</v>
          </cell>
        </row>
        <row r="31574">
          <cell r="E31574" t="str">
            <v>Larvin 500gr-Pcs</v>
          </cell>
        </row>
        <row r="31575">
          <cell r="E31575" t="str">
            <v>Laudis 115ml-Pcs</v>
          </cell>
        </row>
        <row r="31576">
          <cell r="E31576" t="str">
            <v>Laudis 230ml-Pcs</v>
          </cell>
        </row>
        <row r="31577">
          <cell r="E31577" t="str">
            <v>Laudis 57.5 Ml</v>
          </cell>
        </row>
        <row r="31578">
          <cell r="E31578" t="str">
            <v>Laudis 57.5 Ml-Pcs</v>
          </cell>
        </row>
        <row r="31579">
          <cell r="E31579" t="str">
            <v>Lesenta 100gr-Pcs</v>
          </cell>
        </row>
        <row r="31580">
          <cell r="E31580" t="str">
            <v>Lesenta 40gr-Pcs</v>
          </cell>
        </row>
        <row r="31581">
          <cell r="E31581" t="str">
            <v>Luna Experience 100ml-Pcs</v>
          </cell>
        </row>
        <row r="31582">
          <cell r="E31582" t="str">
            <v>Luna Experience 1Lt-Pcs</v>
          </cell>
        </row>
        <row r="31583">
          <cell r="E31583" t="str">
            <v>Luna Experience 250ml-Pcs</v>
          </cell>
        </row>
        <row r="31584">
          <cell r="E31584" t="str">
            <v>Movento Energy 1 Lt</v>
          </cell>
        </row>
        <row r="31585">
          <cell r="E31585" t="str">
            <v>Movento Energy 100ml-Pcs</v>
          </cell>
        </row>
        <row r="31586">
          <cell r="E31586" t="str">
            <v>Movento Energy 250ml-Pcs</v>
          </cell>
        </row>
        <row r="31587">
          <cell r="E31587" t="str">
            <v>Nativo 10gr-Pcs</v>
          </cell>
        </row>
        <row r="31588">
          <cell r="E31588" t="str">
            <v>Nativo WG75 100gr-Pcs</v>
          </cell>
        </row>
        <row r="31589">
          <cell r="E31589" t="str">
            <v>Nativo WG75 250gr-Pcs</v>
          </cell>
        </row>
        <row r="31590">
          <cell r="E31590" t="str">
            <v>Nativo WG75 500gr-Pcs</v>
          </cell>
        </row>
        <row r="31591">
          <cell r="E31591" t="str">
            <v>Nativo WG75 50gr-Pcs</v>
          </cell>
        </row>
        <row r="31592">
          <cell r="E31592" t="str">
            <v>Oberon 100ml-Pcs</v>
          </cell>
        </row>
        <row r="31593">
          <cell r="E31593" t="str">
            <v>Oberon 200ml-Pcs</v>
          </cell>
        </row>
        <row r="31594">
          <cell r="E31594" t="str">
            <v>Oberon 500ml-Pcs</v>
          </cell>
        </row>
        <row r="31595">
          <cell r="E31595" t="str">
            <v>Planofix 100ml-Pcs</v>
          </cell>
        </row>
        <row r="31596">
          <cell r="E31596" t="str">
            <v>Planofix 250ml-Pcs</v>
          </cell>
        </row>
        <row r="31597">
          <cell r="E31597" t="str">
            <v>Raxil DS2 100gr-Pcs</v>
          </cell>
        </row>
        <row r="31598">
          <cell r="E31598" t="str">
            <v>Raxil Easy 100ml-Pcs</v>
          </cell>
        </row>
        <row r="31599">
          <cell r="E31599" t="str">
            <v>Regent Gold 100Ml-Pcs</v>
          </cell>
        </row>
        <row r="31600">
          <cell r="E31600" t="str">
            <v>Regent Gold 250Ml-Pcs</v>
          </cell>
        </row>
        <row r="31601">
          <cell r="E31601" t="str">
            <v>Regent GR 1Kg.-Pcs</v>
          </cell>
        </row>
        <row r="31602">
          <cell r="E31602" t="str">
            <v>Regent GR 5Kg.-Pcs</v>
          </cell>
        </row>
        <row r="31603">
          <cell r="E31603" t="str">
            <v>Regent SC 1 Lt-Pcs</v>
          </cell>
        </row>
        <row r="31604">
          <cell r="E31604" t="str">
            <v>Regent SC 100ml-Pcs</v>
          </cell>
        </row>
        <row r="31605">
          <cell r="E31605" t="str">
            <v>Regent SC 250ml-Pcs</v>
          </cell>
        </row>
        <row r="31606">
          <cell r="E31606" t="str">
            <v>Regent SC 500ml-Pcs</v>
          </cell>
        </row>
        <row r="31607">
          <cell r="E31607" t="str">
            <v>Regent Ultra 10Kg-Pcs</v>
          </cell>
        </row>
        <row r="31608">
          <cell r="E31608" t="str">
            <v>Regent Ultra 4 Kg-Pcs</v>
          </cell>
        </row>
        <row r="31609">
          <cell r="E31609" t="str">
            <v>Sectin 100gr-Pcs</v>
          </cell>
        </row>
        <row r="31610">
          <cell r="E31610" t="str">
            <v>Sencor WP70 100gr-Pcs</v>
          </cell>
        </row>
        <row r="31611">
          <cell r="E31611" t="str">
            <v>Simbola 100Gm-Pcs</v>
          </cell>
        </row>
        <row r="31612">
          <cell r="E31612" t="str">
            <v>Sivanto Prime 100ml</v>
          </cell>
        </row>
        <row r="31613">
          <cell r="E31613" t="str">
            <v>Sivanto Prime 250ml-Pcs</v>
          </cell>
        </row>
        <row r="31614">
          <cell r="E31614" t="str">
            <v>Solomon OD300 1 Lt</v>
          </cell>
        </row>
        <row r="31615">
          <cell r="E31615" t="str">
            <v>Solomon OD300 100ml-Pcs</v>
          </cell>
        </row>
        <row r="31616">
          <cell r="E31616" t="str">
            <v>Solomon OD300 250ml-Pcs</v>
          </cell>
        </row>
        <row r="31617">
          <cell r="E31617" t="str">
            <v>Solomon OD300 500Ml-Pcs</v>
          </cell>
        </row>
        <row r="31618">
          <cell r="E31618" t="str">
            <v>Spintor 75ml-Pcs</v>
          </cell>
        </row>
        <row r="31619">
          <cell r="E31619" t="str">
            <v>Spintor 7ml-Pcs</v>
          </cell>
        </row>
        <row r="31620">
          <cell r="E31620" t="str">
            <v>Topstar WP80 100gr-Pcs</v>
          </cell>
        </row>
        <row r="31621">
          <cell r="E31621" t="str">
            <v>Whipsuper 250ml-Pcs</v>
          </cell>
        </row>
        <row r="31622">
          <cell r="E31622" t="str">
            <v>Whipsuper 500ml-Pcs</v>
          </cell>
        </row>
        <row r="31623">
          <cell r="E31623" t="str">
            <v>Admir 150 Grm x 30-Pcs</v>
          </cell>
        </row>
        <row r="31624">
          <cell r="E31624" t="str">
            <v>Admir 2 Grm-Pcs</v>
          </cell>
        </row>
        <row r="31625">
          <cell r="E31625" t="str">
            <v>Admir 75 Grm-Pcs</v>
          </cell>
        </row>
        <row r="31626">
          <cell r="E31626" t="str">
            <v>Admire 30 Grm-Pcs</v>
          </cell>
        </row>
        <row r="31627">
          <cell r="E31627" t="str">
            <v>Adora 100 Ml-Pcs</v>
          </cell>
        </row>
        <row r="31628">
          <cell r="E31628" t="str">
            <v>Adora 200 Grm-Pcs</v>
          </cell>
        </row>
        <row r="31629">
          <cell r="E31629" t="str">
            <v>Adora 40 Grm-Pcs</v>
          </cell>
        </row>
        <row r="31630">
          <cell r="E31630" t="str">
            <v>Adora 50 Ml x 50-Pcs</v>
          </cell>
        </row>
        <row r="31631">
          <cell r="E31631" t="str">
            <v>Adora 80 Grm-Pcs</v>
          </cell>
        </row>
        <row r="31632">
          <cell r="E31632" t="str">
            <v>Alanto 1 Ltr x 10-Pcs</v>
          </cell>
        </row>
        <row r="31633">
          <cell r="E31633" t="str">
            <v>Alanto 100 Ml-Pcs</v>
          </cell>
        </row>
        <row r="31634">
          <cell r="E31634" t="str">
            <v>Alanto 250 Ml-Pcs</v>
          </cell>
        </row>
        <row r="31635">
          <cell r="E31635" t="str">
            <v>Alanto 500 Ml-Pcs</v>
          </cell>
        </row>
        <row r="31636">
          <cell r="E31636" t="str">
            <v>Aliette 1 Kg x 10-Pcs</v>
          </cell>
        </row>
        <row r="31637">
          <cell r="E31637" t="str">
            <v>Aliette 100 Gm x 40-Pcs</v>
          </cell>
        </row>
        <row r="31638">
          <cell r="E31638" t="str">
            <v>Ambition 1 Ltr x 10-Pcs</v>
          </cell>
        </row>
        <row r="31639">
          <cell r="E31639" t="str">
            <v>Ambition 250 Ml x 40-Pcs</v>
          </cell>
        </row>
        <row r="31640">
          <cell r="E31640" t="str">
            <v>Ambition 500 Ml x 20-Pcs</v>
          </cell>
        </row>
        <row r="31641">
          <cell r="E31641" t="str">
            <v>Antracol 500 Grm-Pcs</v>
          </cell>
        </row>
        <row r="31642">
          <cell r="E31642" t="str">
            <v>Antracol 1 Kg-Pcs</v>
          </cell>
        </row>
        <row r="31643">
          <cell r="E31643" t="str">
            <v>Antracol 100 Grm-Pcs</v>
          </cell>
        </row>
        <row r="31644">
          <cell r="E31644" t="str">
            <v>Antracol 250 Grm x 40-Pcs</v>
          </cell>
        </row>
        <row r="31645">
          <cell r="E31645" t="str">
            <v>Bardera 120 Grm x 25-Pcs</v>
          </cell>
        </row>
        <row r="31646">
          <cell r="E31646" t="str">
            <v>Basta 1 Ltr-Pcs</v>
          </cell>
        </row>
        <row r="31647">
          <cell r="E31647" t="str">
            <v>Belt Expert 100 Ml x 50-Pcs</v>
          </cell>
        </row>
        <row r="31648">
          <cell r="E31648" t="str">
            <v>Belt Expert 250mlx40-</v>
          </cell>
        </row>
        <row r="31649">
          <cell r="E31649" t="str">
            <v>Berdera 1 Kg x 4-Pcs</v>
          </cell>
        </row>
        <row r="31650">
          <cell r="E31650" t="str">
            <v>Berdera 120 Gm x 25-Pcs</v>
          </cell>
        </row>
        <row r="31651">
          <cell r="E31651" t="str">
            <v>Berdera 500 Gm x 8-Pcs</v>
          </cell>
        </row>
        <row r="31652">
          <cell r="E31652" t="str">
            <v>Buonos 1 Lt x 10-Pcs</v>
          </cell>
        </row>
        <row r="31653">
          <cell r="E31653" t="str">
            <v>Chamak 250 Gem x 25-Pcs</v>
          </cell>
        </row>
        <row r="31654">
          <cell r="E31654" t="str">
            <v>Confidor 1 Ltr-Pcs</v>
          </cell>
        </row>
        <row r="31655">
          <cell r="E31655" t="str">
            <v>Confidor 100 Ml-Pcs</v>
          </cell>
        </row>
        <row r="31656">
          <cell r="E31656" t="str">
            <v>Confidor 250 Ml-Pcs</v>
          </cell>
        </row>
        <row r="31657">
          <cell r="E31657" t="str">
            <v>Confidor 50 Ml-Pcs</v>
          </cell>
        </row>
        <row r="31658">
          <cell r="E31658" t="str">
            <v>Confidor 500 Ml-Pcs</v>
          </cell>
        </row>
        <row r="31659">
          <cell r="E31659" t="str">
            <v>Confidor Super 1 Ltr-Pcs</v>
          </cell>
        </row>
        <row r="31660">
          <cell r="E31660" t="str">
            <v>Confidor Super 100ml-Pcs</v>
          </cell>
        </row>
        <row r="31661">
          <cell r="E31661" t="str">
            <v>Confidor Super 250 Ml-Pcs</v>
          </cell>
        </row>
        <row r="31662">
          <cell r="E31662" t="str">
            <v>Confidor Super 50 M-Pcs</v>
          </cell>
        </row>
        <row r="31663">
          <cell r="E31663" t="str">
            <v>Confidor Super 500 Ml-Pcs</v>
          </cell>
        </row>
        <row r="31664">
          <cell r="E31664" t="str">
            <v>Council Activ 45gm x 10 x 8-Pcs</v>
          </cell>
        </row>
        <row r="31665">
          <cell r="E31665" t="str">
            <v>Council Activ 90 Grmx 5 (12)-Pcs</v>
          </cell>
        </row>
        <row r="31666">
          <cell r="E31666" t="str">
            <v>Decis 100ml x 50-Pcs</v>
          </cell>
        </row>
        <row r="31667">
          <cell r="E31667" t="str">
            <v>Decis 1lt x 10-Pcs</v>
          </cell>
        </row>
        <row r="31668">
          <cell r="E31668" t="str">
            <v>Decis 250 Ml x 40-Pcs</v>
          </cell>
        </row>
        <row r="31669">
          <cell r="E31669" t="str">
            <v>Decis 500ml x 20-Pcs</v>
          </cell>
        </row>
        <row r="31670">
          <cell r="E31670" t="str">
            <v>Decis EC 1 Lt x 10-Pcs</v>
          </cell>
        </row>
        <row r="31671">
          <cell r="E31671" t="str">
            <v>Decis EC 250 Ml x 40-Pcs</v>
          </cell>
        </row>
        <row r="31672">
          <cell r="E31672" t="str">
            <v>Decis EC 500 Lt x 20-Pcs</v>
          </cell>
        </row>
        <row r="31673">
          <cell r="E31673" t="str">
            <v>Duster 250 Ml x 40-Pcs</v>
          </cell>
        </row>
        <row r="31674">
          <cell r="E31674" t="str">
            <v>Duster 500 Ltr x 20-Pcs</v>
          </cell>
        </row>
        <row r="31675">
          <cell r="E31675" t="str">
            <v>Emesto Prime 1 Lt x 10-Pcs</v>
          </cell>
        </row>
        <row r="31676">
          <cell r="E31676" t="str">
            <v>Ethrel 1 Ltr-Pcs</v>
          </cell>
        </row>
        <row r="31677">
          <cell r="E31677" t="str">
            <v>Ethrel 100 ML x 50-Pcs</v>
          </cell>
        </row>
        <row r="31678">
          <cell r="E31678" t="str">
            <v>Evergol Xtend 40 Ml x 100-Pcs</v>
          </cell>
        </row>
        <row r="31679">
          <cell r="E31679" t="str">
            <v>Fame 250 Ml-Pcs</v>
          </cell>
        </row>
        <row r="31680">
          <cell r="E31680" t="str">
            <v>Fame 10 Ml-Pcs</v>
          </cell>
        </row>
        <row r="31681">
          <cell r="E31681" t="str">
            <v>Fame 100 Ml x 20-Pcs</v>
          </cell>
        </row>
        <row r="31682">
          <cell r="E31682" t="str">
            <v>Fame 50 Ml x 40-Pcs</v>
          </cell>
        </row>
        <row r="31683">
          <cell r="E31683" t="str">
            <v>Fame 500 Ml x 4-Pcs</v>
          </cell>
        </row>
        <row r="31684">
          <cell r="E31684" t="str">
            <v>Fenos Quick 100 Ml x 50-Pcs</v>
          </cell>
        </row>
        <row r="31685">
          <cell r="E31685" t="str">
            <v>Fenos Quick 250 Ml x 40-Pcs</v>
          </cell>
        </row>
        <row r="31686">
          <cell r="E31686" t="str">
            <v>Fitrest 100gm x 40-Pcs</v>
          </cell>
        </row>
        <row r="31687">
          <cell r="E31687" t="str">
            <v>Fitrest 250 Gm x 16-Pcs</v>
          </cell>
        </row>
        <row r="31688">
          <cell r="E31688" t="str">
            <v>Fitrest 50 Grm-Pcs</v>
          </cell>
        </row>
        <row r="31689">
          <cell r="E31689" t="str">
            <v>Folicur 500 Ml x 20-Pcs</v>
          </cell>
        </row>
        <row r="31690">
          <cell r="E31690" t="str">
            <v>Folicur 1 Ltr x 10-Pcs</v>
          </cell>
        </row>
        <row r="31691">
          <cell r="E31691" t="str">
            <v>Folicur 100 Ml-Pcs</v>
          </cell>
        </row>
        <row r="31692">
          <cell r="E31692" t="str">
            <v>Folicur 250 Ml-Pcs</v>
          </cell>
        </row>
        <row r="31693">
          <cell r="E31693" t="str">
            <v>Foost 500gm x 24-Pcs</v>
          </cell>
        </row>
        <row r="31694">
          <cell r="E31694" t="str">
            <v>Gaucho 100ml-Pcs</v>
          </cell>
        </row>
        <row r="31695">
          <cell r="E31695" t="str">
            <v>Gaucho 50 ML x 100-Pcs</v>
          </cell>
        </row>
        <row r="31696">
          <cell r="E31696" t="str">
            <v>General Liqued 250 Ml x 40-Pcs</v>
          </cell>
        </row>
        <row r="31697">
          <cell r="E31697" t="str">
            <v>Glamore 100 Grm-Pcs</v>
          </cell>
        </row>
        <row r="31698">
          <cell r="E31698" t="str">
            <v>Glamore 250 Grm-Pcs</v>
          </cell>
        </row>
        <row r="31699">
          <cell r="E31699" t="str">
            <v>Glamore 50 Grm-Pcs</v>
          </cell>
        </row>
        <row r="31700">
          <cell r="E31700" t="str">
            <v>Infinito 1 Lt x 10-Pcs</v>
          </cell>
        </row>
        <row r="31701">
          <cell r="E31701" t="str">
            <v>Infinito 500 Ml x 20-Pcs</v>
          </cell>
        </row>
        <row r="31702">
          <cell r="E31702" t="str">
            <v>Jump 100 Grm-Pcs</v>
          </cell>
        </row>
        <row r="31703">
          <cell r="E31703" t="str">
            <v>Jump 2 Grm-Pcs</v>
          </cell>
        </row>
        <row r="31704">
          <cell r="E31704" t="str">
            <v>Jump 40 Grm-Pcs</v>
          </cell>
        </row>
        <row r="31705">
          <cell r="E31705" t="str">
            <v>Larvin 1 Kg-Pcs</v>
          </cell>
        </row>
        <row r="31706">
          <cell r="E31706" t="str">
            <v>Larvin 100 Gr X 40-Pcs</v>
          </cell>
        </row>
        <row r="31707">
          <cell r="E31707" t="str">
            <v>Larvin 250 Gr-Pcs</v>
          </cell>
        </row>
        <row r="31708">
          <cell r="E31708" t="str">
            <v>Larvin 500 Grm-Pcs</v>
          </cell>
        </row>
        <row r="31709">
          <cell r="E31709" t="str">
            <v>Laudis 115 Ml-Pcs</v>
          </cell>
        </row>
        <row r="31710">
          <cell r="E31710" t="str">
            <v>Laudis 230 Ml x 3-Pcs</v>
          </cell>
        </row>
        <row r="31711">
          <cell r="E31711" t="str">
            <v>Lesanta 100 Grm-Pcs</v>
          </cell>
        </row>
        <row r="31712">
          <cell r="E31712" t="str">
            <v>Lesenta 250 Grm-Pcs</v>
          </cell>
        </row>
        <row r="31713">
          <cell r="E31713" t="str">
            <v>Liquid Sulphur 20 SL 500 Ml x 20-Pcs</v>
          </cell>
        </row>
        <row r="31714">
          <cell r="E31714" t="str">
            <v>Luna Expericence 250mlx40-Pcs</v>
          </cell>
        </row>
        <row r="31715">
          <cell r="E31715" t="str">
            <v>Luna Experience 1 Lt x 10-Pcs</v>
          </cell>
        </row>
        <row r="31716">
          <cell r="E31716" t="str">
            <v>Luna Experience 100mlx50-Pcs</v>
          </cell>
        </row>
        <row r="31717">
          <cell r="E31717" t="str">
            <v>Mahamectin 100 Grm-Pcs</v>
          </cell>
        </row>
        <row r="31718">
          <cell r="E31718" t="str">
            <v>Melody Duo 100 x 50-Pcs</v>
          </cell>
        </row>
        <row r="31719">
          <cell r="E31719" t="str">
            <v>Melody Duo 400gm-Pcs</v>
          </cell>
        </row>
        <row r="31720">
          <cell r="E31720" t="str">
            <v>Moncern 1 Ltr x 10-Pcs</v>
          </cell>
        </row>
        <row r="31721">
          <cell r="E31721" t="str">
            <v>Moncern 500 Ml-Pcs</v>
          </cell>
        </row>
        <row r="31722">
          <cell r="E31722" t="str">
            <v>Movento Enegry 1 Ltr x 10-Pcs</v>
          </cell>
        </row>
        <row r="31723">
          <cell r="E31723" t="str">
            <v>Movento Enegry 250 Ml x 40-Pcs</v>
          </cell>
        </row>
        <row r="31724">
          <cell r="E31724" t="str">
            <v>Movento O D 250ml x 40-Pcs</v>
          </cell>
        </row>
        <row r="31725">
          <cell r="E31725" t="str">
            <v>Nativo 1 Kg X 10-Pcs</v>
          </cell>
        </row>
        <row r="31726">
          <cell r="E31726" t="str">
            <v>Nativo 100gm-Pcs</v>
          </cell>
        </row>
        <row r="31727">
          <cell r="E31727" t="str">
            <v>Nativo 250 Gr-Pcs</v>
          </cell>
        </row>
        <row r="31728">
          <cell r="E31728" t="str">
            <v>Nativo 50 Grm-Pcs</v>
          </cell>
        </row>
        <row r="31729">
          <cell r="E31729" t="str">
            <v>Nativo 500 Grm-Pcs</v>
          </cell>
        </row>
        <row r="31730">
          <cell r="E31730" t="str">
            <v>Oberan 1 Ltr-Pcs</v>
          </cell>
        </row>
        <row r="31731">
          <cell r="E31731" t="str">
            <v>Oberan 100 Ml-Pcs</v>
          </cell>
        </row>
        <row r="31732">
          <cell r="E31732" t="str">
            <v>Oberon 200 Ml-Pcs</v>
          </cell>
        </row>
        <row r="31733">
          <cell r="E31733" t="str">
            <v>Oberon 500 Ml-Pcs</v>
          </cell>
        </row>
        <row r="31734">
          <cell r="E31734" t="str">
            <v>Planofix 100 Ml-Pcs</v>
          </cell>
        </row>
        <row r="31735">
          <cell r="E31735" t="str">
            <v>Planofix 250 Ml-Pcs</v>
          </cell>
        </row>
        <row r="31736">
          <cell r="E31736" t="str">
            <v>Raxil DS 100 Grm-Pcs</v>
          </cell>
        </row>
        <row r="31737">
          <cell r="E31737" t="str">
            <v>Raxil Easy 100ml x 50-Pcs</v>
          </cell>
        </row>
        <row r="31738">
          <cell r="E31738" t="str">
            <v>Regent (GR) 1 Kg-Pcs</v>
          </cell>
        </row>
        <row r="31739">
          <cell r="E31739" t="str">
            <v>Regent (GR) 25 Kg-Pcs</v>
          </cell>
        </row>
        <row r="31740">
          <cell r="E31740" t="str">
            <v>Regent (GR) 5 Kg-Pcs</v>
          </cell>
        </row>
        <row r="31741">
          <cell r="E31741" t="str">
            <v>Regent (SC) 1 Ltr-Pcs</v>
          </cell>
        </row>
        <row r="31742">
          <cell r="E31742" t="str">
            <v>Regent (SC) 250 Ml-Pcs</v>
          </cell>
        </row>
        <row r="31743">
          <cell r="E31743" t="str">
            <v>Regent (SC) 500 Ml-Pcs</v>
          </cell>
        </row>
        <row r="31744">
          <cell r="E31744" t="str">
            <v>Regent Gold 100ml x 50-Pcs</v>
          </cell>
        </row>
        <row r="31745">
          <cell r="E31745" t="str">
            <v>Regent Gold 250 Ml x 40-Pcs</v>
          </cell>
        </row>
        <row r="31746">
          <cell r="E31746" t="str">
            <v>Regent Ultra 10 Kg x 2-Pcs</v>
          </cell>
        </row>
        <row r="31747">
          <cell r="E31747" t="str">
            <v>Regent Ultra 20kg x 1-Pcs</v>
          </cell>
        </row>
        <row r="31748">
          <cell r="E31748" t="str">
            <v>Regent Ultra 4 Kg x 5-Pcs</v>
          </cell>
        </row>
        <row r="31749">
          <cell r="E31749" t="str">
            <v>Rice Star 1 Ltr-Pcs</v>
          </cell>
        </row>
        <row r="31750">
          <cell r="E31750" t="str">
            <v>Rice Star 500ml x 20-Pcs</v>
          </cell>
        </row>
        <row r="31751">
          <cell r="E31751" t="str">
            <v>Samaras 500 Ml x 20-Pcs</v>
          </cell>
        </row>
        <row r="31752">
          <cell r="E31752" t="str">
            <v>Sectin 100 Grm x 50-Pcs</v>
          </cell>
        </row>
        <row r="31753">
          <cell r="E31753" t="str">
            <v>Sencor 100 Gm x 60-Pcs</v>
          </cell>
        </row>
        <row r="31754">
          <cell r="E31754" t="str">
            <v>Simbola 1 Kg x 10-Pcs</v>
          </cell>
        </row>
        <row r="31755">
          <cell r="E31755" t="str">
            <v>Simbola 100x50-Pcs</v>
          </cell>
        </row>
        <row r="31756">
          <cell r="E31756" t="str">
            <v>Simbola 250gmx20-Pcs</v>
          </cell>
        </row>
        <row r="31757">
          <cell r="E31757" t="str">
            <v>Simbola 500 Gm x 10-Pcs</v>
          </cell>
        </row>
        <row r="31758">
          <cell r="E31758" t="str">
            <v>Sivanto Prime 1 Lt x 10-Pcs</v>
          </cell>
        </row>
        <row r="31759">
          <cell r="E31759" t="str">
            <v>Solomon 250 Ml x 40-Pcs</v>
          </cell>
        </row>
        <row r="31760">
          <cell r="E31760" t="str">
            <v>Spintor 75 Ml x 20-Pcs</v>
          </cell>
        </row>
        <row r="31761">
          <cell r="E31761" t="str">
            <v>Sunrice 50 Gram x 100-Pcs</v>
          </cell>
        </row>
        <row r="31762">
          <cell r="E31762" t="str">
            <v>Super Duster 1 Lt x 10-Pcs</v>
          </cell>
        </row>
        <row r="31763">
          <cell r="E31763" t="str">
            <v>Super Duster 500ml x 20-Pcs</v>
          </cell>
        </row>
        <row r="31764">
          <cell r="E31764" t="str">
            <v>Top Star 100 Gr x 40-Pcs</v>
          </cell>
        </row>
        <row r="31765">
          <cell r="E31765" t="str">
            <v>Topstar 35 Grm x 100-Pcs</v>
          </cell>
        </row>
        <row r="31766">
          <cell r="E31766" t="str">
            <v>Whip Super 1 Ltr-Pcs</v>
          </cell>
        </row>
        <row r="31767">
          <cell r="E31767" t="str">
            <v>Whip Super 100 Ml-Pcs</v>
          </cell>
        </row>
        <row r="31768">
          <cell r="E31768" t="str">
            <v>Whip Super 250 Ml-Pcs</v>
          </cell>
        </row>
        <row r="31769">
          <cell r="E31769" t="str">
            <v>Whip Super 500 Ml-Pcs</v>
          </cell>
        </row>
        <row r="31770">
          <cell r="E31770" t="str">
            <v>Admire 150gm-unit</v>
          </cell>
        </row>
        <row r="31771">
          <cell r="E31771" t="str">
            <v>Admire 2gm-unit</v>
          </cell>
        </row>
        <row r="31772">
          <cell r="E31772" t="str">
            <v>Admire 30gm-unit</v>
          </cell>
        </row>
        <row r="31773">
          <cell r="E31773" t="str">
            <v>Admire 75gr-unit</v>
          </cell>
        </row>
        <row r="31774">
          <cell r="E31774" t="str">
            <v>Alanto 100ml-unit</v>
          </cell>
        </row>
        <row r="31775">
          <cell r="E31775" t="str">
            <v>Alanto 1lt-unit</v>
          </cell>
        </row>
        <row r="31776">
          <cell r="E31776" t="str">
            <v>Alanto 250ml-unit</v>
          </cell>
        </row>
        <row r="31777">
          <cell r="E31777" t="str">
            <v>Alanto 500ml-unit</v>
          </cell>
        </row>
        <row r="31778">
          <cell r="E31778" t="str">
            <v>Aliette 100gm-unit</v>
          </cell>
        </row>
        <row r="31779">
          <cell r="E31779" t="str">
            <v>Aliette 250gr-unit</v>
          </cell>
        </row>
        <row r="31780">
          <cell r="E31780" t="str">
            <v>Ambition 1lt-unit</v>
          </cell>
        </row>
        <row r="31781">
          <cell r="E31781" t="str">
            <v>Ambition 250ml-unit</v>
          </cell>
        </row>
        <row r="31782">
          <cell r="E31782" t="str">
            <v>Ambition 500ml-unit</v>
          </cell>
        </row>
        <row r="31783">
          <cell r="E31783" t="str">
            <v>Antracol 100gr-unit</v>
          </cell>
        </row>
        <row r="31784">
          <cell r="E31784" t="str">
            <v>Antracol 1kg-unit</v>
          </cell>
        </row>
        <row r="31785">
          <cell r="E31785" t="str">
            <v>Antracol 250gr-unit</v>
          </cell>
        </row>
        <row r="31786">
          <cell r="E31786" t="str">
            <v>Antracol 500gm-unit</v>
          </cell>
        </row>
        <row r="31787">
          <cell r="E31787" t="str">
            <v>Belt Expert 50 Ml-unit</v>
          </cell>
        </row>
        <row r="31788">
          <cell r="E31788" t="str">
            <v>Belt Expert 100ml-unit</v>
          </cell>
        </row>
        <row r="31789">
          <cell r="E31789" t="str">
            <v>Belt Expert 250ml-unit</v>
          </cell>
        </row>
        <row r="31790">
          <cell r="E31790" t="str">
            <v>Confidor 100ml-unit</v>
          </cell>
        </row>
        <row r="31791">
          <cell r="E31791" t="str">
            <v>Confidor 250ml-unit</v>
          </cell>
        </row>
        <row r="31792">
          <cell r="E31792" t="str">
            <v>Confidor 500ml-unit</v>
          </cell>
        </row>
        <row r="31793">
          <cell r="E31793" t="str">
            <v>Confidor 50ml-unit</v>
          </cell>
        </row>
        <row r="31794">
          <cell r="E31794" t="str">
            <v>Council Activ 45gm-unit</v>
          </cell>
        </row>
        <row r="31795">
          <cell r="E31795" t="str">
            <v>Council Activ 90gm-unit</v>
          </cell>
        </row>
        <row r="31796">
          <cell r="E31796" t="str">
            <v>Decis Ec100 100ml-unit</v>
          </cell>
        </row>
        <row r="31797">
          <cell r="E31797" t="str">
            <v>Decis Ec100 250ml-unit</v>
          </cell>
        </row>
        <row r="31798">
          <cell r="E31798" t="str">
            <v>Ethrel 100ml-unit</v>
          </cell>
        </row>
        <row r="31799">
          <cell r="E31799" t="str">
            <v>Ethrel 500ml-unit</v>
          </cell>
        </row>
        <row r="31800">
          <cell r="E31800" t="str">
            <v>Evergol 250ml-unit</v>
          </cell>
        </row>
        <row r="31801">
          <cell r="E31801" t="str">
            <v>Evergol 40ml-unit</v>
          </cell>
        </row>
        <row r="31802">
          <cell r="E31802" t="str">
            <v>Fame 100ml-unit</v>
          </cell>
        </row>
        <row r="31803">
          <cell r="E31803" t="str">
            <v>Fame 10ml-unit</v>
          </cell>
        </row>
        <row r="31804">
          <cell r="E31804" t="str">
            <v>Fame 250ml-unit</v>
          </cell>
        </row>
        <row r="31805">
          <cell r="E31805" t="str">
            <v>Fame 500ml-unit</v>
          </cell>
        </row>
        <row r="31806">
          <cell r="E31806" t="str">
            <v>Fame 50ml-unit</v>
          </cell>
        </row>
        <row r="31807">
          <cell r="E31807" t="str">
            <v>Fenos Quick 100ml-unit</v>
          </cell>
        </row>
        <row r="31808">
          <cell r="E31808" t="str">
            <v>Fenos Quick 250ml-unit</v>
          </cell>
        </row>
        <row r="31809">
          <cell r="E31809" t="str">
            <v>Fitrest 100gr-unit</v>
          </cell>
        </row>
        <row r="31810">
          <cell r="E31810" t="str">
            <v>Folicure 100ml-unit</v>
          </cell>
        </row>
        <row r="31811">
          <cell r="E31811" t="str">
            <v>Folicure 250ml-unit</v>
          </cell>
        </row>
        <row r="31812">
          <cell r="E31812" t="str">
            <v>Folicure 500ml-unit</v>
          </cell>
        </row>
        <row r="31813">
          <cell r="E31813" t="str">
            <v>Foost 250gr-unit</v>
          </cell>
        </row>
        <row r="31814">
          <cell r="E31814" t="str">
            <v>Foost 500gr-unit</v>
          </cell>
        </row>
        <row r="31815">
          <cell r="E31815" t="str">
            <v>Glamore 100gr-unit</v>
          </cell>
        </row>
        <row r="31816">
          <cell r="E31816" t="str">
            <v>Glamore 50gr-unit</v>
          </cell>
        </row>
        <row r="31817">
          <cell r="E31817" t="str">
            <v>Goucho 100ml-unit</v>
          </cell>
        </row>
        <row r="31818">
          <cell r="E31818" t="str">
            <v>Goucho 1lt-unit</v>
          </cell>
        </row>
        <row r="31819">
          <cell r="E31819" t="str">
            <v>Goucho 250ml-unit</v>
          </cell>
        </row>
        <row r="31820">
          <cell r="E31820" t="str">
            <v>Goucho 50ml-unit</v>
          </cell>
        </row>
        <row r="31821">
          <cell r="E31821" t="str">
            <v>Goucho 5lt-unit</v>
          </cell>
        </row>
        <row r="31822">
          <cell r="E31822" t="str">
            <v>Infinito 100ml-unit</v>
          </cell>
        </row>
        <row r="31823">
          <cell r="E31823" t="str">
            <v>Infinito 500ml-unit</v>
          </cell>
        </row>
        <row r="31824">
          <cell r="E31824" t="str">
            <v>Jump 100gr-unit</v>
          </cell>
        </row>
        <row r="31825">
          <cell r="E31825" t="str">
            <v>Jump 2gr-unit</v>
          </cell>
        </row>
        <row r="31826">
          <cell r="E31826" t="str">
            <v>Jump 40gr-unit</v>
          </cell>
        </row>
        <row r="31827">
          <cell r="E31827" t="str">
            <v>Larvin 100gr-unit</v>
          </cell>
        </row>
        <row r="31828">
          <cell r="E31828" t="str">
            <v>Larvin 1kg-unit</v>
          </cell>
        </row>
        <row r="31829">
          <cell r="E31829" t="str">
            <v>Larvin 250gr-unit</v>
          </cell>
        </row>
        <row r="31830">
          <cell r="E31830" t="str">
            <v>Larvin 500gr-unit</v>
          </cell>
        </row>
        <row r="31831">
          <cell r="E31831" t="str">
            <v>Laudis 115ml-unit</v>
          </cell>
        </row>
        <row r="31832">
          <cell r="E31832" t="str">
            <v>Lesenta 100gr-unit</v>
          </cell>
        </row>
        <row r="31833">
          <cell r="E31833" t="str">
            <v>Lesenta 40gr-unit</v>
          </cell>
        </row>
        <row r="31834">
          <cell r="E31834" t="str">
            <v>Luna Experience 100ml-unit</v>
          </cell>
        </row>
        <row r="31835">
          <cell r="E31835" t="str">
            <v>Luna Experience 250ml-unit</v>
          </cell>
        </row>
        <row r="31836">
          <cell r="E31836" t="str">
            <v>Luna Experince 1lt-unit</v>
          </cell>
        </row>
        <row r="31837">
          <cell r="E31837" t="str">
            <v>Movento Energy 100ml-unit</v>
          </cell>
        </row>
        <row r="31838">
          <cell r="E31838" t="str">
            <v>Movento Energy 1lt-unit</v>
          </cell>
        </row>
        <row r="31839">
          <cell r="E31839" t="str">
            <v>Movento Energy 250ml-unit</v>
          </cell>
        </row>
        <row r="31840">
          <cell r="E31840" t="str">
            <v>Nativo 100gr-unit</v>
          </cell>
        </row>
        <row r="31841">
          <cell r="E31841" t="str">
            <v>Nativo 10gr-unit</v>
          </cell>
        </row>
        <row r="31842">
          <cell r="E31842" t="str">
            <v>Nativo 1kg-unit</v>
          </cell>
        </row>
        <row r="31843">
          <cell r="E31843" t="str">
            <v>Nativo 250gr-unit</v>
          </cell>
        </row>
        <row r="31844">
          <cell r="E31844" t="str">
            <v>Nativo 500gm-unit</v>
          </cell>
        </row>
        <row r="31845">
          <cell r="E31845" t="str">
            <v>Nativo 50gr-unit</v>
          </cell>
        </row>
        <row r="31846">
          <cell r="E31846" t="str">
            <v>Oberon 100ml-unit</v>
          </cell>
        </row>
        <row r="31847">
          <cell r="E31847" t="str">
            <v>Oberon 1lt-unit</v>
          </cell>
        </row>
        <row r="31848">
          <cell r="E31848" t="str">
            <v>Oberon 200ml-unit</v>
          </cell>
        </row>
        <row r="31849">
          <cell r="E31849" t="str">
            <v>Oberon 500ml-unit</v>
          </cell>
        </row>
        <row r="31850">
          <cell r="E31850" t="str">
            <v>Palimar 5lt-unit</v>
          </cell>
        </row>
        <row r="31851">
          <cell r="E31851" t="str">
            <v>Palimar Lt-unit</v>
          </cell>
        </row>
        <row r="31852">
          <cell r="E31852" t="str">
            <v>Peridiam 50lt-unit</v>
          </cell>
        </row>
        <row r="31853">
          <cell r="E31853" t="str">
            <v>Peridium 5lt-unit</v>
          </cell>
        </row>
        <row r="31854">
          <cell r="E31854" t="str">
            <v>Planofix 100ml-unit</v>
          </cell>
        </row>
        <row r="31855">
          <cell r="E31855" t="str">
            <v>Planofix 250ml-unit</v>
          </cell>
        </row>
        <row r="31856">
          <cell r="E31856" t="str">
            <v>Ppe Mini Kit-unit</v>
          </cell>
        </row>
        <row r="31857">
          <cell r="E31857" t="str">
            <v>Raxil Easy 100 Ml-unit</v>
          </cell>
        </row>
        <row r="31858">
          <cell r="E31858" t="str">
            <v>Raxis Easy 50ml-unit</v>
          </cell>
        </row>
        <row r="31859">
          <cell r="E31859" t="str">
            <v>Regent Gold Sc 100ml-unit</v>
          </cell>
        </row>
        <row r="31860">
          <cell r="E31860" t="str">
            <v>Regent Gold Sc 250ml-unit</v>
          </cell>
        </row>
        <row r="31861">
          <cell r="E31861" t="str">
            <v>Regent Gold Sc 500ml-unit</v>
          </cell>
        </row>
        <row r="31862">
          <cell r="E31862" t="str">
            <v>Regent Gr 1kg-unit</v>
          </cell>
        </row>
        <row r="31863">
          <cell r="E31863" t="str">
            <v>Regent Gr 5kg-unit</v>
          </cell>
        </row>
        <row r="31864">
          <cell r="E31864" t="str">
            <v>Regent Sc 100ml-unit</v>
          </cell>
        </row>
        <row r="31865">
          <cell r="E31865" t="str">
            <v>Regent Sc 1lt-unit</v>
          </cell>
        </row>
        <row r="31866">
          <cell r="E31866" t="str">
            <v>Regent Sc 250ml-unit</v>
          </cell>
        </row>
        <row r="31867">
          <cell r="E31867" t="str">
            <v>Regent Sc 500ml-unit</v>
          </cell>
        </row>
        <row r="31868">
          <cell r="E31868" t="str">
            <v>Regent Ultra Gr 4kg-unit</v>
          </cell>
        </row>
        <row r="31869">
          <cell r="E31869" t="str">
            <v>Sectin 100gr-unit</v>
          </cell>
        </row>
        <row r="31870">
          <cell r="E31870" t="str">
            <v>Sectin 600gm-unit</v>
          </cell>
        </row>
        <row r="31871">
          <cell r="E31871" t="str">
            <v>Sencore 100gr-unit</v>
          </cell>
        </row>
        <row r="31872">
          <cell r="E31872" t="str">
            <v>Simbola 100ml-unit</v>
          </cell>
        </row>
        <row r="31873">
          <cell r="E31873" t="str">
            <v>Simbola 250ml-unit</v>
          </cell>
        </row>
        <row r="31874">
          <cell r="E31874" t="str">
            <v>Sivanto 100ml-unit</v>
          </cell>
        </row>
        <row r="31875">
          <cell r="E31875" t="str">
            <v>Sivanto 1lt-unit</v>
          </cell>
        </row>
        <row r="31876">
          <cell r="E31876" t="str">
            <v>Sivanto 250ml-unit</v>
          </cell>
        </row>
        <row r="31877">
          <cell r="E31877" t="str">
            <v>Sivanto 500ml-unit</v>
          </cell>
        </row>
        <row r="31878">
          <cell r="E31878" t="str">
            <v>Solomon 100ml-unit</v>
          </cell>
        </row>
        <row r="31879">
          <cell r="E31879" t="str">
            <v>Solomon 1lt-unit</v>
          </cell>
        </row>
        <row r="31880">
          <cell r="E31880" t="str">
            <v>Solomon 250ml-unit</v>
          </cell>
        </row>
        <row r="31881">
          <cell r="E31881" t="str">
            <v>Solomon 500ml-unit</v>
          </cell>
        </row>
        <row r="31882">
          <cell r="E31882" t="str">
            <v>Spinter 7ml-unit</v>
          </cell>
        </row>
        <row r="31883">
          <cell r="E31883" t="str">
            <v>Spintor 75ml-unit</v>
          </cell>
        </row>
        <row r="31884">
          <cell r="E31884" t="str">
            <v>Super Confidor 100ml-unit</v>
          </cell>
        </row>
        <row r="31885">
          <cell r="E31885" t="str">
            <v>Super Confidor 250ml-unit</v>
          </cell>
        </row>
        <row r="31886">
          <cell r="E31886" t="str">
            <v>Super Confidor 500ml-unit</v>
          </cell>
        </row>
        <row r="31887">
          <cell r="E31887" t="str">
            <v>Super Confidor 50ml-unit</v>
          </cell>
        </row>
        <row r="31888">
          <cell r="E31888" t="str">
            <v>Top Star 100gr-unit</v>
          </cell>
        </row>
        <row r="31889">
          <cell r="E31889" t="str">
            <v>Top Star 35gr-unit</v>
          </cell>
        </row>
        <row r="31890">
          <cell r="E31890" t="str">
            <v>Velum Prime 500ml-unit</v>
          </cell>
        </row>
        <row r="31891">
          <cell r="E31891" t="str">
            <v>Whip Super 500ml-unit</v>
          </cell>
        </row>
        <row r="31892">
          <cell r="E31892" t="str">
            <v>Whip Super100ml-unit</v>
          </cell>
        </row>
        <row r="31893">
          <cell r="E31893" t="str">
            <v>Whip Super250ml-unit</v>
          </cell>
        </row>
        <row r="31894">
          <cell r="E31894" t="str">
            <v>Admire 2gm-pcs</v>
          </cell>
        </row>
        <row r="31895">
          <cell r="E31895" t="str">
            <v>Admire 30gm-pcs</v>
          </cell>
        </row>
        <row r="31896">
          <cell r="E31896" t="str">
            <v>Admire 75gm-pcs</v>
          </cell>
        </row>
        <row r="31897">
          <cell r="E31897" t="str">
            <v>Alanto 100ml-pcs</v>
          </cell>
        </row>
        <row r="31898">
          <cell r="E31898" t="str">
            <v>Alanto 250ml-pcs</v>
          </cell>
        </row>
        <row r="31899">
          <cell r="E31899" t="str">
            <v>Aliette 250gm-pcs</v>
          </cell>
        </row>
        <row r="31900">
          <cell r="E31900" t="str">
            <v>Aliette 500gm-pcs</v>
          </cell>
        </row>
        <row r="31901">
          <cell r="E31901" t="str">
            <v>Ambition 1lt-pcs</v>
          </cell>
        </row>
        <row r="31902">
          <cell r="E31902" t="str">
            <v>Ambition 250 ML-pcs</v>
          </cell>
        </row>
        <row r="31903">
          <cell r="E31903" t="str">
            <v>Ambition 500ML-pcs</v>
          </cell>
        </row>
        <row r="31904">
          <cell r="E31904" t="str">
            <v>Antracol 100gm-pcs</v>
          </cell>
        </row>
        <row r="31905">
          <cell r="E31905" t="str">
            <v>Antracol 1kg-pcs</v>
          </cell>
        </row>
        <row r="31906">
          <cell r="E31906" t="str">
            <v>Antracol 250Gm-pcs</v>
          </cell>
        </row>
        <row r="31907">
          <cell r="E31907" t="str">
            <v>Antracol 500g-pcs</v>
          </cell>
        </row>
        <row r="31908">
          <cell r="E31908" t="str">
            <v>BELT EXPERT 100 ML-pcs</v>
          </cell>
        </row>
        <row r="31909">
          <cell r="E31909" t="str">
            <v>Confidor 100ml-pcs</v>
          </cell>
        </row>
        <row r="31910">
          <cell r="E31910" t="str">
            <v>Confidor 1lt-pcs</v>
          </cell>
        </row>
        <row r="31911">
          <cell r="E31911" t="str">
            <v>CONFIDOR 250 ML</v>
          </cell>
        </row>
        <row r="31912">
          <cell r="E31912" t="str">
            <v>Confidor 50ml-pcs</v>
          </cell>
        </row>
        <row r="31913">
          <cell r="E31913" t="str">
            <v>Confidor Super 100ml-pcs</v>
          </cell>
        </row>
        <row r="31914">
          <cell r="E31914" t="str">
            <v>Confidor Super 50ml-pcs</v>
          </cell>
        </row>
        <row r="31915">
          <cell r="E31915" t="str">
            <v>Decies100-100ml-pcs</v>
          </cell>
        </row>
        <row r="31916">
          <cell r="E31916" t="str">
            <v>Decies100-250ml-pcs</v>
          </cell>
        </row>
        <row r="31917">
          <cell r="E31917" t="str">
            <v>Ethrel 1lt-pcs</v>
          </cell>
        </row>
        <row r="31918">
          <cell r="E31918" t="str">
            <v>Ethrel 500ml-pcs</v>
          </cell>
        </row>
        <row r="31919">
          <cell r="E31919" t="str">
            <v>Fame 100ml</v>
          </cell>
        </row>
        <row r="31920">
          <cell r="E31920" t="str">
            <v>Fame 10ml-pcs</v>
          </cell>
        </row>
        <row r="31921">
          <cell r="E31921" t="str">
            <v>Fame 50ml-pcs</v>
          </cell>
        </row>
        <row r="31922">
          <cell r="E31922" t="str">
            <v>FENOS(Flubendamide+Delta)-100ml-pcs</v>
          </cell>
        </row>
        <row r="31923">
          <cell r="E31923" t="str">
            <v>Folicure 100ml-pcs</v>
          </cell>
        </row>
        <row r="31924">
          <cell r="E31924" t="str">
            <v>Folicure 250ml-pcs</v>
          </cell>
        </row>
        <row r="31925">
          <cell r="E31925" t="str">
            <v>FOLICURE 500ML-pcs</v>
          </cell>
        </row>
        <row r="31926">
          <cell r="E31926" t="str">
            <v>FOOST 500G</v>
          </cell>
        </row>
        <row r="31927">
          <cell r="E31927" t="str">
            <v>GAUCHO 1LT-pcs</v>
          </cell>
        </row>
        <row r="31928">
          <cell r="E31928" t="str">
            <v>INFINITO 100 ML-pcs</v>
          </cell>
        </row>
        <row r="31929">
          <cell r="E31929" t="str">
            <v>INFINITO 1LT-pcs</v>
          </cell>
        </row>
        <row r="31930">
          <cell r="E31930" t="str">
            <v>INFINITO 500 ML-pcs</v>
          </cell>
        </row>
        <row r="31931">
          <cell r="E31931" t="str">
            <v>Jump 100gm-pcs</v>
          </cell>
        </row>
        <row r="31932">
          <cell r="E31932" t="str">
            <v>Jump-2gm-pcs</v>
          </cell>
        </row>
        <row r="31933">
          <cell r="E31933" t="str">
            <v>Jump-40gm-pcs</v>
          </cell>
        </row>
        <row r="31934">
          <cell r="E31934" t="str">
            <v>Larvin 100gm-pcs</v>
          </cell>
        </row>
        <row r="31935">
          <cell r="E31935" t="str">
            <v>Larvin 1kg-pcs</v>
          </cell>
        </row>
        <row r="31936">
          <cell r="E31936" t="str">
            <v>Larvin 250gm-pcs</v>
          </cell>
        </row>
        <row r="31937">
          <cell r="E31937" t="str">
            <v>Larvin 500gm-pcs</v>
          </cell>
        </row>
        <row r="31938">
          <cell r="E31938" t="str">
            <v>LAUDIDIS 115 ML-pcs</v>
          </cell>
        </row>
        <row r="31939">
          <cell r="E31939" t="str">
            <v>LESENTA 100GMS-pcs</v>
          </cell>
        </row>
        <row r="31940">
          <cell r="E31940" t="str">
            <v>Lesenta 40gm-pcs</v>
          </cell>
        </row>
        <row r="31941">
          <cell r="E31941" t="str">
            <v>Luna Experience 100ml-pcs</v>
          </cell>
        </row>
        <row r="31942">
          <cell r="E31942" t="str">
            <v>Luna Experience 1lt-pcs</v>
          </cell>
        </row>
        <row r="31943">
          <cell r="E31943" t="str">
            <v>Luna Experience 250ml-pcs</v>
          </cell>
        </row>
        <row r="31944">
          <cell r="E31944" t="str">
            <v>Melody 800gm-pcs</v>
          </cell>
        </row>
        <row r="31945">
          <cell r="E31945" t="str">
            <v>Melody Duo 100gm-pcs</v>
          </cell>
        </row>
        <row r="31946">
          <cell r="E31946" t="str">
            <v>Melody Duo 400gm-pcs</v>
          </cell>
        </row>
        <row r="31947">
          <cell r="E31947" t="str">
            <v>Movento Energy 100 Ml-pcs</v>
          </cell>
        </row>
        <row r="31948">
          <cell r="E31948" t="str">
            <v>Movento Energy 250ml-pcs</v>
          </cell>
        </row>
        <row r="31949">
          <cell r="E31949" t="str">
            <v>MOVENTO ENERGY-1LT</v>
          </cell>
        </row>
        <row r="31950">
          <cell r="E31950" t="str">
            <v>Movento Od 1lt-pcs</v>
          </cell>
        </row>
        <row r="31951">
          <cell r="E31951" t="str">
            <v>Movento OD 250 Ml-pcs</v>
          </cell>
        </row>
        <row r="31952">
          <cell r="E31952" t="str">
            <v>Movento OD 500ml-pcs</v>
          </cell>
        </row>
        <row r="31953">
          <cell r="E31953" t="str">
            <v>MULCHING SHEET(LITE) 400MTS-nos</v>
          </cell>
        </row>
        <row r="31954">
          <cell r="E31954" t="str">
            <v>Nativo 100gm-pcs</v>
          </cell>
        </row>
        <row r="31955">
          <cell r="E31955" t="str">
            <v>Nativo 250gm-pcs</v>
          </cell>
        </row>
        <row r="31956">
          <cell r="E31956" t="str">
            <v>NATIVO 500G-pcs</v>
          </cell>
        </row>
        <row r="31957">
          <cell r="E31957" t="str">
            <v>Nativo 50gm-pcs</v>
          </cell>
        </row>
        <row r="31958">
          <cell r="E31958" t="str">
            <v>Oberon 100ml-pcs</v>
          </cell>
        </row>
        <row r="31959">
          <cell r="E31959" t="str">
            <v>Oberon 200ml-pcs</v>
          </cell>
        </row>
        <row r="31960">
          <cell r="E31960" t="str">
            <v>Oberon 500 Ml</v>
          </cell>
        </row>
        <row r="31961">
          <cell r="E31961" t="str">
            <v>Planofix 100ml-pcs</v>
          </cell>
        </row>
        <row r="31962">
          <cell r="E31962" t="str">
            <v>Planofix 1lt</v>
          </cell>
        </row>
        <row r="31963">
          <cell r="E31963" t="str">
            <v>Planofix 250 Ml-pcs</v>
          </cell>
        </row>
        <row r="31964">
          <cell r="E31964" t="str">
            <v>Planofix 500ml-pcs</v>
          </cell>
        </row>
        <row r="31965">
          <cell r="E31965" t="str">
            <v>Profiler 1kg-pcs</v>
          </cell>
        </row>
        <row r="31966">
          <cell r="E31966" t="str">
            <v>Profiler 250gm-pcs</v>
          </cell>
        </row>
        <row r="31967">
          <cell r="E31967" t="str">
            <v>Regent 100ml-pcs</v>
          </cell>
        </row>
        <row r="31968">
          <cell r="E31968" t="str">
            <v>Regent 1lt-pcs</v>
          </cell>
        </row>
        <row r="31969">
          <cell r="E31969" t="str">
            <v>Regent 250ml-pcs</v>
          </cell>
        </row>
        <row r="31970">
          <cell r="E31970" t="str">
            <v>Regent 500ml-pcs</v>
          </cell>
        </row>
        <row r="31971">
          <cell r="E31971" t="str">
            <v>Regent Gold 100 Ml</v>
          </cell>
        </row>
        <row r="31972">
          <cell r="E31972" t="str">
            <v>Regent Gold 250ml-pcs</v>
          </cell>
        </row>
        <row r="31973">
          <cell r="E31973" t="str">
            <v>Regent Gold 500ml-pcs</v>
          </cell>
        </row>
        <row r="31974">
          <cell r="E31974" t="str">
            <v>REGENT GR-5KG-pcs</v>
          </cell>
        </row>
        <row r="31975">
          <cell r="E31975" t="str">
            <v>REGENT ULTRA 10KG</v>
          </cell>
        </row>
        <row r="31976">
          <cell r="E31976" t="str">
            <v>REGENT ULTRA 10KG-pcs</v>
          </cell>
        </row>
        <row r="31977">
          <cell r="E31977" t="str">
            <v>REGENT ULTRA 1KG-pcs</v>
          </cell>
        </row>
        <row r="31978">
          <cell r="E31978" t="str">
            <v>REGENT ULTRA 4KG-pcs</v>
          </cell>
        </row>
        <row r="31979">
          <cell r="E31979" t="str">
            <v>Sectin 100gm-pcs</v>
          </cell>
        </row>
        <row r="31980">
          <cell r="E31980" t="str">
            <v>Sectin 1kg-pcs</v>
          </cell>
        </row>
        <row r="31981">
          <cell r="E31981" t="str">
            <v>Sectin 600gm</v>
          </cell>
        </row>
        <row r="31982">
          <cell r="E31982" t="str">
            <v>Sencor 100gm-pcs</v>
          </cell>
        </row>
        <row r="31983">
          <cell r="E31983" t="str">
            <v>Simbola 100g-pcs</v>
          </cell>
        </row>
        <row r="31984">
          <cell r="E31984" t="str">
            <v>Sivanto 250 Ml-pcs</v>
          </cell>
        </row>
        <row r="31985">
          <cell r="E31985" t="str">
            <v>Sivanto Prime 100 Ml-pcs</v>
          </cell>
        </row>
        <row r="31986">
          <cell r="E31986" t="str">
            <v>Solomon 100ml-pcs</v>
          </cell>
        </row>
        <row r="31987">
          <cell r="E31987" t="str">
            <v>SOLOMON 1LT</v>
          </cell>
        </row>
        <row r="31988">
          <cell r="E31988" t="str">
            <v>Solomon 250ml-pcs</v>
          </cell>
        </row>
        <row r="31989">
          <cell r="E31989" t="str">
            <v>SOLOMON 500 ML-pcs</v>
          </cell>
        </row>
        <row r="31990">
          <cell r="E31990" t="str">
            <v>Spintor 75ml</v>
          </cell>
        </row>
        <row r="31991">
          <cell r="E31991" t="str">
            <v>Tuta-pcs</v>
          </cell>
        </row>
        <row r="31992">
          <cell r="E31992" t="str">
            <v>VELUM PRIME 100ML-pcs</v>
          </cell>
        </row>
        <row r="31993">
          <cell r="E31993" t="str">
            <v>Velum Prime 250 ML-pcs</v>
          </cell>
        </row>
        <row r="31994">
          <cell r="E31994" t="str">
            <v>Velum Prime 500ml-pcs</v>
          </cell>
        </row>
        <row r="31995">
          <cell r="E31995" t="str">
            <v>ADMIRE(T)WG70-30GRX150-NOS</v>
          </cell>
        </row>
        <row r="31996">
          <cell r="E31996" t="str">
            <v>ADMIRE(T)WG70-75GRX60-NOS</v>
          </cell>
        </row>
        <row r="31997">
          <cell r="E31997" t="str">
            <v>ALANTO (T) SC 240-500MLX20-NOS</v>
          </cell>
        </row>
        <row r="31998">
          <cell r="E31998" t="str">
            <v>ALANTO -1LT X10NO-NOS</v>
          </cell>
        </row>
        <row r="31999">
          <cell r="E31999" t="str">
            <v>ALANTO SC240-250MLX40-NOS</v>
          </cell>
        </row>
        <row r="32000">
          <cell r="E32000" t="str">
            <v>ALIETTE WP80 -500GMX20-NOS</v>
          </cell>
        </row>
        <row r="32001">
          <cell r="E32001" t="str">
            <v>ALIETTE WP80 -250GMX20-NOS</v>
          </cell>
        </row>
        <row r="32002">
          <cell r="E32002" t="str">
            <v>ANTRACOL(T)WP70 -1KGX10-NOS</v>
          </cell>
        </row>
        <row r="32003">
          <cell r="E32003" t="str">
            <v>ANTRACOL(T)WP70 -500GMX20-NOS</v>
          </cell>
        </row>
        <row r="32004">
          <cell r="E32004" t="str">
            <v>ANTRACOL(T)WP70-250GMX40-NOS</v>
          </cell>
        </row>
        <row r="32005">
          <cell r="E32005" t="str">
            <v>BELT EXPERT SC480-100MLX50-NOS</v>
          </cell>
        </row>
        <row r="32006">
          <cell r="E32006" t="str">
            <v>BERDERA WG50 -120GM X 25 NO-NOS</v>
          </cell>
        </row>
        <row r="32007">
          <cell r="E32007" t="str">
            <v>BERDERA WG50 -1KG X4-NOS</v>
          </cell>
        </row>
        <row r="32008">
          <cell r="E32008" t="str">
            <v>BERDERA WG50 -500GM X8-NOS</v>
          </cell>
        </row>
        <row r="32009">
          <cell r="E32009" t="str">
            <v>BUONOS SC 430 -250MLX40N0-NOS</v>
          </cell>
        </row>
        <row r="32010">
          <cell r="E32010" t="str">
            <v>BUONOS SC430 -1LTX10NO-NOS</v>
          </cell>
        </row>
        <row r="32011">
          <cell r="E32011" t="str">
            <v>BUONOS SC430 -500ML X20NO-NOS</v>
          </cell>
        </row>
        <row r="32012">
          <cell r="E32012" t="str">
            <v>CONFIDER (T) SL 200 -100MLX50-NOS</v>
          </cell>
        </row>
        <row r="32013">
          <cell r="E32013" t="str">
            <v>CONFIDOR (T)SL200 -250ML X20-NOS</v>
          </cell>
        </row>
        <row r="32014">
          <cell r="E32014" t="str">
            <v>CONFIDOR SUPER (T)SC350 -50ML X50-NOS</v>
          </cell>
        </row>
        <row r="32015">
          <cell r="E32015" t="str">
            <v>CONFIDOR SUPER(T)SC350-100MLX50-NOS</v>
          </cell>
        </row>
        <row r="32016">
          <cell r="E32016" t="str">
            <v>CONFIDOR SUPER(T)SC350-250MLX20-NOS</v>
          </cell>
        </row>
        <row r="32017">
          <cell r="E32017" t="str">
            <v>CONFIDOR SUPER(T)SC350-500MLX20-NOS</v>
          </cell>
        </row>
        <row r="32018">
          <cell r="E32018" t="str">
            <v>COUNCIL ACTIV WG30-90GR(12CARX5NO)-NOS</v>
          </cell>
        </row>
        <row r="32019">
          <cell r="E32019" t="str">
            <v>COUNCIL ACTIVWG30 -8CAR(10X45GM)-NOS</v>
          </cell>
        </row>
        <row r="32020">
          <cell r="E32020" t="str">
            <v>DECIS EC 101 2 -1LTX10-NOS</v>
          </cell>
        </row>
        <row r="32021">
          <cell r="E32021" t="str">
            <v>DECIS EC 101 2-250MLX40-NOS</v>
          </cell>
        </row>
        <row r="32022">
          <cell r="E32022" t="str">
            <v>DECIS EC101 2 -100MLX50-NOS</v>
          </cell>
        </row>
        <row r="32023">
          <cell r="E32023" t="str">
            <v>DECIS EC28 -1LTX10-NOS</v>
          </cell>
        </row>
        <row r="32024">
          <cell r="E32024" t="str">
            <v>DECIS EC28-500MLX20-NOS</v>
          </cell>
        </row>
        <row r="32025">
          <cell r="E32025" t="str">
            <v>EVERGOL XTEND FS308 -250MLX40 No-NOS</v>
          </cell>
        </row>
        <row r="32026">
          <cell r="E32026" t="str">
            <v>EVERGOL XTEND FS308-40MLX 100NO-NOS</v>
          </cell>
        </row>
        <row r="32027">
          <cell r="E32027" t="str">
            <v>FAME (T) SC480 -500MLX4-NOS</v>
          </cell>
        </row>
        <row r="32028">
          <cell r="E32028" t="str">
            <v>FAME (T)SC 480 -250MLX8-NOS</v>
          </cell>
        </row>
        <row r="32029">
          <cell r="E32029" t="str">
            <v>FAME (T)SC 480-10MLX(20nox10car)-NOS</v>
          </cell>
        </row>
        <row r="32030">
          <cell r="E32030" t="str">
            <v>FAME(T)SC480 -100MLX20-NOS</v>
          </cell>
        </row>
        <row r="32031">
          <cell r="E32031" t="str">
            <v>FAME(T)SC480-50MLX40-NOS</v>
          </cell>
        </row>
        <row r="32032">
          <cell r="E32032" t="str">
            <v>FOLICUR (T) EC 250-1LT X10-NOS</v>
          </cell>
        </row>
        <row r="32033">
          <cell r="E32033" t="str">
            <v>FOLICUR(T) EC250- 500MLX20-NOS</v>
          </cell>
        </row>
        <row r="32034">
          <cell r="E32034" t="str">
            <v>FOLICUR-250ML X40NO-NOS</v>
          </cell>
        </row>
        <row r="32035">
          <cell r="E32035" t="str">
            <v>GLAMORE WG80-100GMX20-NOS</v>
          </cell>
        </row>
        <row r="32036">
          <cell r="E32036" t="str">
            <v>GLAMORE WG80-50GRX40-NOS</v>
          </cell>
        </row>
        <row r="32037">
          <cell r="E32037" t="str">
            <v>JUMP WG80 -40GMX80(10X8CAR)-NOS</v>
          </cell>
        </row>
        <row r="32038">
          <cell r="E32038" t="str">
            <v>JUMP WG80-100GM(15 NOX2CAR)-NOS</v>
          </cell>
        </row>
        <row r="32039">
          <cell r="E32039" t="str">
            <v>JUMP WG80-100GMX30</v>
          </cell>
        </row>
        <row r="32040">
          <cell r="E32040" t="str">
            <v>LARVIN(T) WP75-500GRX20-NOS</v>
          </cell>
        </row>
        <row r="32041">
          <cell r="E32041" t="str">
            <v>LARVIN(T)WP 75-1KGX10-NOS</v>
          </cell>
        </row>
        <row r="32042">
          <cell r="E32042" t="str">
            <v>LARVIN(T)WP75-250GRX20-NOS</v>
          </cell>
        </row>
        <row r="32043">
          <cell r="E32043" t="str">
            <v>LESENTA WG80 -250GRX20-NOS</v>
          </cell>
        </row>
        <row r="32044">
          <cell r="E32044" t="str">
            <v>LESENTA WG80-100GRX50-NOS</v>
          </cell>
        </row>
        <row r="32045">
          <cell r="E32045" t="str">
            <v>LESENTA WG80-40GRX100-NOS</v>
          </cell>
        </row>
        <row r="32046">
          <cell r="E32046" t="str">
            <v>LUNA EXPERIENCE-100MLX50-NOS</v>
          </cell>
        </row>
        <row r="32047">
          <cell r="E32047" t="str">
            <v>LUNA EXPERIENCE-1LTX10-NOS</v>
          </cell>
        </row>
        <row r="32048">
          <cell r="E32048" t="str">
            <v>LUNA EXPERIENCESC400 -250MLX40-NOS</v>
          </cell>
        </row>
        <row r="32049">
          <cell r="E32049" t="str">
            <v>MONCEREN SC250-1LTX10-NOS</v>
          </cell>
        </row>
        <row r="32050">
          <cell r="E32050" t="str">
            <v>MONCERENSC 250-500MLX20-NOS</v>
          </cell>
        </row>
        <row r="32051">
          <cell r="E32051" t="str">
            <v>MOVENTO ENERGY SC240-1LTX10-NOS</v>
          </cell>
        </row>
        <row r="32052">
          <cell r="E32052" t="str">
            <v>MOVENTO ENERGYSC240-250MLX40-NOS</v>
          </cell>
        </row>
        <row r="32053">
          <cell r="E32053" t="str">
            <v>NATIVO WG70 -100GR(10PIX5CAR)=50PI-NOS</v>
          </cell>
        </row>
        <row r="32054">
          <cell r="E32054" t="str">
            <v>NATIVO WG75 -250GR(8PIX5CAR)=40PI-NOS</v>
          </cell>
        </row>
        <row r="32055">
          <cell r="E32055" t="str">
            <v>NATIVO WG75 -50GRX100-NOS</v>
          </cell>
        </row>
        <row r="32056">
          <cell r="E32056" t="str">
            <v>NATIVO WG75-1KGX10-NOS</v>
          </cell>
        </row>
        <row r="32057">
          <cell r="E32057" t="str">
            <v>NATIVO WG75-500GRX20-NOS</v>
          </cell>
        </row>
        <row r="32058">
          <cell r="E32058" t="str">
            <v>OBERON (T)SC240-100MLX50-NOS</v>
          </cell>
        </row>
        <row r="32059">
          <cell r="E32059" t="str">
            <v>OBERON(T) SC240-200MLX40-NOS</v>
          </cell>
        </row>
        <row r="32060">
          <cell r="E32060" t="str">
            <v>OBERON(T)SC 240-500MLX20-NOS</v>
          </cell>
        </row>
        <row r="32061">
          <cell r="E32061" t="str">
            <v>OBERON(T)SC240-1LTX10-NOS</v>
          </cell>
        </row>
        <row r="32062">
          <cell r="E32062" t="str">
            <v>PLANOFIX SL4 5 - 100MLX50-NOS</v>
          </cell>
        </row>
        <row r="32063">
          <cell r="E32063" t="str">
            <v>PLANOFIX SL4 5 -250MLX40-NOS</v>
          </cell>
        </row>
        <row r="32064">
          <cell r="E32064" t="str">
            <v>REGENT GR0 3 -25 KGX 1-NOS</v>
          </cell>
        </row>
        <row r="32065">
          <cell r="E32065" t="str">
            <v>REGENT ULTRA GR 0 6 -20KGX1-NOS</v>
          </cell>
        </row>
        <row r="32066">
          <cell r="E32066" t="str">
            <v>REGENT ULTRA GR 0.6-10KGX2-NOS</v>
          </cell>
        </row>
        <row r="32067">
          <cell r="E32067" t="str">
            <v>REGENT ULTRA GR0.6 -4KGX5-NOS</v>
          </cell>
        </row>
        <row r="32068">
          <cell r="E32068" t="str">
            <v>REGENT(T)SC 50-1LTX10-NOS</v>
          </cell>
        </row>
        <row r="32069">
          <cell r="E32069" t="str">
            <v>REGENT(T)SC 50-250MLX20-NOS</v>
          </cell>
        </row>
        <row r="32070">
          <cell r="E32070" t="str">
            <v>REGENT(T)SC50-500MLX20-NOS</v>
          </cell>
        </row>
        <row r="32071">
          <cell r="E32071" t="str">
            <v>SECTIN WG60-100GMX50-NOS</v>
          </cell>
        </row>
        <row r="32072">
          <cell r="E32072" t="str">
            <v>SIMBOLA-100GM X50-NOS</v>
          </cell>
        </row>
        <row r="32073">
          <cell r="E32073" t="str">
            <v>SIVANTO PRIMESL200-1LTX10-NOS</v>
          </cell>
        </row>
        <row r="32074">
          <cell r="E32074" t="str">
            <v>SIVANTO PRIMESL200-500MLX20-NOS</v>
          </cell>
        </row>
        <row r="32075">
          <cell r="E32075" t="str">
            <v>SIVANTOPRIME SL200-250MLX40-NOS</v>
          </cell>
        </row>
        <row r="32076">
          <cell r="E32076" t="str">
            <v>SOLOMON OD300 -1LTX10no-NOS</v>
          </cell>
        </row>
        <row r="32077">
          <cell r="E32077" t="str">
            <v>SOLOMON OD300 -250MLX40NO-NOS</v>
          </cell>
        </row>
        <row r="32078">
          <cell r="E32078" t="str">
            <v>SOLOMON OD300-500MLX20-NOS</v>
          </cell>
        </row>
        <row r="32079">
          <cell r="E32079" t="str">
            <v>SPINTOR SC 495 -75MLX20-NOS</v>
          </cell>
        </row>
        <row r="32080">
          <cell r="E32080" t="str">
            <v>ADMIRE 70WG : 2 GM-Pcs.</v>
          </cell>
        </row>
        <row r="32081">
          <cell r="E32081" t="str">
            <v>ADMIRE 70WG : 30 GM-Pcs.</v>
          </cell>
        </row>
        <row r="32082">
          <cell r="E32082" t="str">
            <v>ADMIRE 70WG : 300 GM-Pcs.</v>
          </cell>
        </row>
        <row r="32083">
          <cell r="E32083" t="str">
            <v>ADORA 100SC : 10 ML-Pcs.</v>
          </cell>
        </row>
        <row r="32084">
          <cell r="E32084" t="str">
            <v>ADORA 100SC : 100 ML-Pcs.</v>
          </cell>
        </row>
        <row r="32085">
          <cell r="E32085" t="str">
            <v>ADORA 100SC : 200ML-Pcs.</v>
          </cell>
        </row>
        <row r="32086">
          <cell r="E32086" t="str">
            <v>ADORA 100SC : 50 ML-Pcs.</v>
          </cell>
        </row>
        <row r="32087">
          <cell r="E32087" t="str">
            <v>ALANTO : 1 LTR-Pcs.</v>
          </cell>
        </row>
        <row r="32088">
          <cell r="E32088" t="str">
            <v>ALANTO : 100 ML-Pcs.</v>
          </cell>
        </row>
        <row r="32089">
          <cell r="E32089" t="str">
            <v>ALANTO : 250 ML-Pcs.</v>
          </cell>
        </row>
        <row r="32090">
          <cell r="E32090" t="str">
            <v>ALANTO : 500 ML-Pcs.</v>
          </cell>
        </row>
        <row r="32091">
          <cell r="E32091" t="str">
            <v>ALIETTE 80WP : 1 KG-Pcs.</v>
          </cell>
        </row>
        <row r="32092">
          <cell r="E32092" t="str">
            <v>ALIETTE 80WP : 100 GM-Pcs.</v>
          </cell>
        </row>
        <row r="32093">
          <cell r="E32093" t="str">
            <v>ALIETTE 80WP : 250 GM-Pcs.</v>
          </cell>
        </row>
        <row r="32094">
          <cell r="E32094" t="str">
            <v>ALIETTE 80WP : 500 GM-Pcs.</v>
          </cell>
        </row>
        <row r="32095">
          <cell r="E32095" t="str">
            <v>ALION PLUS: 5 LTR-Pcs.</v>
          </cell>
        </row>
        <row r="32096">
          <cell r="E32096" t="str">
            <v>AMBITION : 1 LTR-Pcs.</v>
          </cell>
        </row>
        <row r="32097">
          <cell r="E32097" t="str">
            <v>AMBITION : 100ML-Pcs.</v>
          </cell>
        </row>
        <row r="32098">
          <cell r="E32098" t="str">
            <v>AMBITION : 250 ML-Pcs.</v>
          </cell>
        </row>
        <row r="32099">
          <cell r="E32099" t="str">
            <v>AMBITION : 500 ML-Pcs.</v>
          </cell>
        </row>
        <row r="32100">
          <cell r="E32100" t="str">
            <v>ANTRACOL 70WP : 1 KG-Pcs.</v>
          </cell>
        </row>
        <row r="32101">
          <cell r="E32101" t="str">
            <v>ANTRACOL 70WP : 100 GM-Pcs.</v>
          </cell>
        </row>
        <row r="32102">
          <cell r="E32102" t="str">
            <v>ANTRACOL 70WP : 250 GM-Pcs.</v>
          </cell>
        </row>
        <row r="32103">
          <cell r="E32103" t="str">
            <v>ANTRACOL 70WP : 500 GM-Pcs.</v>
          </cell>
        </row>
        <row r="32104">
          <cell r="E32104" t="str">
            <v>BELT EXPERT : 100 ML-Pcs.</v>
          </cell>
        </row>
        <row r="32105">
          <cell r="E32105" t="str">
            <v>BHENDI HY.SAMRAT 3500 SEEDS-Pcs.</v>
          </cell>
        </row>
        <row r="32106">
          <cell r="E32106" t="str">
            <v>BHENDI HY.SHAKTHI 3500 SEEDS-Pcs.</v>
          </cell>
        </row>
        <row r="32107">
          <cell r="E32107" t="str">
            <v>BHENDI HY.SHAKTI-7000 SEEDS-Pcs.</v>
          </cell>
        </row>
        <row r="32108">
          <cell r="E32108" t="str">
            <v>BUONOS SC430: 250 ML-Pcs.</v>
          </cell>
        </row>
        <row r="32109">
          <cell r="E32109" t="str">
            <v>BUONOS SC430: 500 ML-Pcs.</v>
          </cell>
        </row>
        <row r="32110">
          <cell r="E32110" t="str">
            <v>CONFIDOR 200SL : 1 LTR-Pcs.</v>
          </cell>
        </row>
        <row r="32111">
          <cell r="E32111" t="str">
            <v>CONFIDOR 200SL : 100 ML-Pcs.</v>
          </cell>
        </row>
        <row r="32112">
          <cell r="E32112" t="str">
            <v>CONFIDOR 200SL : 250 ML-Pcs.</v>
          </cell>
        </row>
        <row r="32113">
          <cell r="E32113" t="str">
            <v>CONFIDOR 200SL : 50 ML-Pcs.</v>
          </cell>
        </row>
        <row r="32114">
          <cell r="E32114" t="str">
            <v>CONFIDOR SUPER : 1 LTR-Pcs.</v>
          </cell>
        </row>
        <row r="32115">
          <cell r="E32115" t="str">
            <v>CONFIDOR SUPER : 100 ML-Pcs.</v>
          </cell>
        </row>
        <row r="32116">
          <cell r="E32116" t="str">
            <v>CONFIDOR SUPER : 250 ML-Pcs.</v>
          </cell>
        </row>
        <row r="32117">
          <cell r="E32117" t="str">
            <v>CONFIDOR SUPER : 50 ML-Pcs.</v>
          </cell>
        </row>
        <row r="32118">
          <cell r="E32118" t="str">
            <v>CONFIDOR SUPER : 500 ML-Pcs.</v>
          </cell>
        </row>
        <row r="32119">
          <cell r="E32119" t="str">
            <v>COUNCIL ACTIV 30WG : 45GM-Pcs.</v>
          </cell>
        </row>
        <row r="32120">
          <cell r="E32120" t="str">
            <v>COUNCIL ACTIV WG30 : 90 GM-Pcs.</v>
          </cell>
        </row>
        <row r="32121">
          <cell r="E32121" t="str">
            <v>DECIS (DELTAMETHRIN 2.8EC): 1 LTR-Pcs.</v>
          </cell>
        </row>
        <row r="32122">
          <cell r="E32122" t="str">
            <v>DECIS (DELTAMETHRIN 2.8EC): 100ML-Pcs.</v>
          </cell>
        </row>
        <row r="32123">
          <cell r="E32123" t="str">
            <v>DECIS (DELTAMETHRIN 2.8EC): 250ML-Pcs.</v>
          </cell>
        </row>
        <row r="32124">
          <cell r="E32124" t="str">
            <v>DECIS (DELTAMETHRIN 2.8EC): 500ML-Pcs.</v>
          </cell>
        </row>
        <row r="32125">
          <cell r="E32125" t="str">
            <v>DECIS 100EC : 1 LTR-Pcs.</v>
          </cell>
        </row>
        <row r="32126">
          <cell r="E32126" t="str">
            <v>DECIS 100EC : 100ML-Pcs.</v>
          </cell>
        </row>
        <row r="32127">
          <cell r="E32127" t="str">
            <v>DECIS 100EC : 250ML-Pcs.</v>
          </cell>
        </row>
        <row r="32128">
          <cell r="E32128" t="str">
            <v>DECIS 100EC : 50ML-Pcs.</v>
          </cell>
        </row>
        <row r="32129">
          <cell r="E32129" t="str">
            <v>ETHREL 39SL : 1 LTR-Pcs.</v>
          </cell>
        </row>
        <row r="32130">
          <cell r="E32130" t="str">
            <v>ETHREL 39SL : 100 ML-Pcs.</v>
          </cell>
        </row>
        <row r="32131">
          <cell r="E32131" t="str">
            <v>ETHREL 39SL : 500 ML-Pcs.</v>
          </cell>
        </row>
        <row r="32132">
          <cell r="E32132" t="str">
            <v>EVERGOL XTEND FS308: 100ML-Pcs.</v>
          </cell>
        </row>
        <row r="32133">
          <cell r="E32133" t="str">
            <v>EVERGOL XTEND FS308: 250ML-Pcs.</v>
          </cell>
        </row>
        <row r="32134">
          <cell r="E32134" t="str">
            <v>EVERGOL XTEND FS308: 40ML-Pcs.</v>
          </cell>
        </row>
        <row r="32135">
          <cell r="E32135" t="str">
            <v>FAME : 10 ML-Pcs.</v>
          </cell>
        </row>
        <row r="32136">
          <cell r="E32136" t="str">
            <v>FAME : 100 ML-Pcs.</v>
          </cell>
        </row>
        <row r="32137">
          <cell r="E32137" t="str">
            <v>FAME : 250ML-Pcs.</v>
          </cell>
        </row>
        <row r="32138">
          <cell r="E32138" t="str">
            <v>FAME : 50 ML-Pcs.</v>
          </cell>
        </row>
        <row r="32139">
          <cell r="E32139" t="str">
            <v>FENOS QUICK 150SC: 100 ML-Pcs.</v>
          </cell>
        </row>
        <row r="32140">
          <cell r="E32140" t="str">
            <v>FENOS QUICK 150SC: 250 ML-Pcs.</v>
          </cell>
        </row>
        <row r="32141">
          <cell r="E32141" t="str">
            <v>FITREST (EMAMECTIN BENZOATE) 5SG : 100GM-Pcs.</v>
          </cell>
        </row>
        <row r="32142">
          <cell r="E32142" t="str">
            <v>FOLICUR 250EC : 1 LTR-Pcs.</v>
          </cell>
        </row>
        <row r="32143">
          <cell r="E32143" t="str">
            <v>FOLICUR 250EC : 100 ML-Pcs.</v>
          </cell>
        </row>
        <row r="32144">
          <cell r="E32144" t="str">
            <v>FOLICUR 250EC : 250 ML-Pcs.</v>
          </cell>
        </row>
        <row r="32145">
          <cell r="E32145" t="str">
            <v>FOLICUR 250EC : 500 ML-Pcs.</v>
          </cell>
        </row>
        <row r="32146">
          <cell r="E32146" t="str">
            <v>FOOST 50WP : 250 GM-Pcs.</v>
          </cell>
        </row>
        <row r="32147">
          <cell r="E32147" t="str">
            <v>FOOST 50WP : 500GM-Pcs.</v>
          </cell>
        </row>
        <row r="32148">
          <cell r="E32148" t="str">
            <v>GAUCHO 600FS : 100 ML-Pcs.</v>
          </cell>
        </row>
        <row r="32149">
          <cell r="E32149" t="str">
            <v>GAUCHO 600FS : 50 ML-Pcs.</v>
          </cell>
        </row>
        <row r="32150">
          <cell r="E32150" t="str">
            <v>GLAMORE : 50 GM-Pcs.</v>
          </cell>
        </row>
        <row r="32151">
          <cell r="E32151" t="str">
            <v>HY.COTTON FIRSTCLASS : 450 GM-Pcs.</v>
          </cell>
        </row>
        <row r="32152">
          <cell r="E32152" t="str">
            <v>HY.MAIZE DKC-9178 (ACC): 4 KG-Kgs.</v>
          </cell>
        </row>
        <row r="32153">
          <cell r="E32153" t="str">
            <v>HY.MAIZE DKC-9178 : 4 KG (OLD)-Pcs.</v>
          </cell>
        </row>
        <row r="32154">
          <cell r="E32154" t="str">
            <v>INFINITO SC: 100ML-Pcs.</v>
          </cell>
        </row>
        <row r="32155">
          <cell r="E32155" t="str">
            <v>INFINITO SC: 500ML-Pcs.</v>
          </cell>
        </row>
        <row r="32156">
          <cell r="E32156" t="str">
            <v>JUMP 80WG : 100 GM-Pcs.</v>
          </cell>
        </row>
        <row r="32157">
          <cell r="E32157" t="str">
            <v>JUMP 80WG : 2 GM-Pcs.</v>
          </cell>
        </row>
        <row r="32158">
          <cell r="E32158" t="str">
            <v>JUMP 80WG : 40 GM-Pcs.</v>
          </cell>
        </row>
        <row r="32159">
          <cell r="E32159" t="str">
            <v>LARVIN 75WP : 100 GM-Pcs.</v>
          </cell>
        </row>
        <row r="32160">
          <cell r="E32160" t="str">
            <v>LARVIN 75WP : 250 GM (OLD)-Gms.</v>
          </cell>
        </row>
        <row r="32161">
          <cell r="E32161" t="str">
            <v>LARVIN 75WP : 250GM-Pcs.</v>
          </cell>
        </row>
        <row r="32162">
          <cell r="E32162" t="str">
            <v>LARVIN 75WP : 500 GM-Pcs.</v>
          </cell>
        </row>
        <row r="32163">
          <cell r="E32163" t="str">
            <v>LAUDIS : 115ML-Pcs.</v>
          </cell>
        </row>
        <row r="32164">
          <cell r="E32164" t="str">
            <v>LAUDIS : 230ML-Pcs.</v>
          </cell>
        </row>
        <row r="32165">
          <cell r="E32165" t="str">
            <v>LAUDIS : 57.5ML-Pcs.</v>
          </cell>
        </row>
        <row r="32166">
          <cell r="E32166" t="str">
            <v>LESENTA : 100 GM-Pcs.</v>
          </cell>
        </row>
        <row r="32167">
          <cell r="E32167" t="str">
            <v>LESENTA : 250 GM-Pcs.</v>
          </cell>
        </row>
        <row r="32168">
          <cell r="E32168" t="str">
            <v>LESENTA : 40 GM-Pcs.</v>
          </cell>
        </row>
        <row r="32169">
          <cell r="E32169" t="str">
            <v>LUNA EXPERIENCE 400SC : 1 LTR-Pcs.</v>
          </cell>
        </row>
        <row r="32170">
          <cell r="E32170" t="str">
            <v>LUNA EXPERIENCE 400SC : 100 ML-Pcs.</v>
          </cell>
        </row>
        <row r="32171">
          <cell r="E32171" t="str">
            <v>LUNA EXPERIENCE 400SC : 250 ML-Pcs.</v>
          </cell>
        </row>
        <row r="32172">
          <cell r="E32172" t="str">
            <v>MELODY DUO 66.8WP : 100 GM-Pcs.</v>
          </cell>
        </row>
        <row r="32173">
          <cell r="E32173" t="str">
            <v>MELODY DUO 66.8WP : 400 GM-Pcs.</v>
          </cell>
        </row>
        <row r="32174">
          <cell r="E32174" t="str">
            <v>MELODY DUO 66.8WP : 800 GM-Pcs.</v>
          </cell>
        </row>
        <row r="32175">
          <cell r="E32175" t="str">
            <v>MONCEREN 250SC : 1 LTR-Pcs.</v>
          </cell>
        </row>
        <row r="32176">
          <cell r="E32176" t="str">
            <v>MONCEREN 250SC : 250 ML-Pcs.</v>
          </cell>
        </row>
        <row r="32177">
          <cell r="E32177" t="str">
            <v>MONCEREN 250SC : 500 ML-Pcs.</v>
          </cell>
        </row>
        <row r="32178">
          <cell r="E32178" t="str">
            <v>MOVENTO ENERGY 240SC : 1 LTR-Pcs.</v>
          </cell>
        </row>
        <row r="32179">
          <cell r="E32179" t="str">
            <v>MOVENTO ENERGY 240SC : 100 ML-Pcs.</v>
          </cell>
        </row>
        <row r="32180">
          <cell r="E32180" t="str">
            <v>MOVENTO ENERGY 240SC : 250 ML-Pcs.</v>
          </cell>
        </row>
        <row r="32181">
          <cell r="E32181" t="str">
            <v>MOVENTO OD : 250 ML-Pcs.</v>
          </cell>
        </row>
        <row r="32182">
          <cell r="E32182" t="str">
            <v>NATIVO 75WG : 1 KG-Pcs.</v>
          </cell>
        </row>
        <row r="32183">
          <cell r="E32183" t="str">
            <v>NATIVO 75WG : 10 GM-Pcs.</v>
          </cell>
        </row>
        <row r="32184">
          <cell r="E32184" t="str">
            <v>NATIVO 75WG : 100 GM-Pcs.</v>
          </cell>
        </row>
        <row r="32185">
          <cell r="E32185" t="str">
            <v>NATIVO 75WG : 250GM-Pcs.</v>
          </cell>
        </row>
        <row r="32186">
          <cell r="E32186" t="str">
            <v>NATIVO 75WG : 500GM-Pcs.</v>
          </cell>
        </row>
        <row r="32187">
          <cell r="E32187" t="str">
            <v>NATIVO 75WG : 50GM-Pcs.</v>
          </cell>
        </row>
        <row r="32188">
          <cell r="E32188" t="str">
            <v>OBERON 240SC : 1 LTR-Pcs.</v>
          </cell>
        </row>
        <row r="32189">
          <cell r="E32189" t="str">
            <v>OBERON 240SC : 100 ML-Pcs.</v>
          </cell>
        </row>
        <row r="32190">
          <cell r="E32190" t="str">
            <v>OBERON 240SC : 200 ML-Pcs.</v>
          </cell>
        </row>
        <row r="32191">
          <cell r="E32191" t="str">
            <v>OBERON 240SC : 50 ML-Pcs.</v>
          </cell>
        </row>
        <row r="32192">
          <cell r="E32192" t="str">
            <v>OBERON 240SC : 500 ML-Pcs.</v>
          </cell>
        </row>
        <row r="32193">
          <cell r="E32193" t="str">
            <v>PLANOFIX : 1 LTR-Pcs.</v>
          </cell>
        </row>
        <row r="32194">
          <cell r="E32194" t="str">
            <v>PLANOFIX : 100ML-Pcs.</v>
          </cell>
        </row>
        <row r="32195">
          <cell r="E32195" t="str">
            <v>PLANOFIX : 250ML-Pcs.</v>
          </cell>
        </row>
        <row r="32196">
          <cell r="E32196" t="str">
            <v>PLANOFIX : 500ML-Pcs.</v>
          </cell>
        </row>
        <row r="32197">
          <cell r="E32197" t="str">
            <v>PROFILER : 1 KG-Pcs.</v>
          </cell>
        </row>
        <row r="32198">
          <cell r="E32198" t="str">
            <v>PROFILER : 250 GM-Pcs.</v>
          </cell>
        </row>
        <row r="32199">
          <cell r="E32199" t="str">
            <v>RAFT 60EC : 1LTR-Pcs.</v>
          </cell>
        </row>
        <row r="32200">
          <cell r="E32200" t="str">
            <v>RAFT 60EC : 250ML-Pcs.</v>
          </cell>
        </row>
        <row r="32201">
          <cell r="E32201" t="str">
            <v>RAFT 60EC : 500ML-Pcs.</v>
          </cell>
        </row>
        <row r="32202">
          <cell r="E32202" t="str">
            <v>RAXIL EASY : 13.4 ML-Pcs.</v>
          </cell>
        </row>
        <row r="32203">
          <cell r="E32203" t="str">
            <v>REGENT (GR): 5 KG-Pcs.</v>
          </cell>
        </row>
        <row r="32204">
          <cell r="E32204" t="str">
            <v>REGENT GOLD SC200 : 100 ML-Pcs.</v>
          </cell>
        </row>
        <row r="32205">
          <cell r="E32205" t="str">
            <v>REGENT GOLD SC200 : 250 ML-Pcs.</v>
          </cell>
        </row>
        <row r="32206">
          <cell r="E32206" t="str">
            <v>REGENT GR : 1 KG-Pcs.</v>
          </cell>
        </row>
        <row r="32207">
          <cell r="E32207" t="str">
            <v>REGENT GR : 25 KG-Pcs.</v>
          </cell>
        </row>
        <row r="32208">
          <cell r="E32208" t="str">
            <v>REGENT GR : 5 KG (OLD)-Kgs.</v>
          </cell>
        </row>
        <row r="32209">
          <cell r="E32209" t="str">
            <v>REGENT SC : 1 LTR-Pcs.</v>
          </cell>
        </row>
        <row r="32210">
          <cell r="E32210" t="str">
            <v>REGENT SC : 100 ML-Pcs.</v>
          </cell>
        </row>
        <row r="32211">
          <cell r="E32211" t="str">
            <v>REGENT SC : 250 ML-Pcs.</v>
          </cell>
        </row>
        <row r="32212">
          <cell r="E32212" t="str">
            <v>REGENT SC : 500 ML-Pcs.</v>
          </cell>
        </row>
        <row r="32213">
          <cell r="E32213" t="str">
            <v>REGENT ULTRA GR : 4 KG-Pcs.</v>
          </cell>
        </row>
        <row r="32214">
          <cell r="E32214" t="str">
            <v>REGENT ULTRA GR : 1 KG-Pcs.</v>
          </cell>
        </row>
        <row r="32215">
          <cell r="E32215" t="str">
            <v>SECTIN 60WG : 1 KG-Pcs.</v>
          </cell>
        </row>
        <row r="32216">
          <cell r="E32216" t="str">
            <v>SECTIN 60WG : 100 GM-Pcs.</v>
          </cell>
        </row>
        <row r="32217">
          <cell r="E32217" t="str">
            <v>SECTIN 60WG : 600 GM-Pcs.</v>
          </cell>
        </row>
        <row r="32218">
          <cell r="E32218" t="str">
            <v>SENCOR 70WP : 100GM-Pcs.</v>
          </cell>
        </row>
        <row r="32219">
          <cell r="E32219" t="str">
            <v>SENCOR 70WP : 500 GM-Pcs.</v>
          </cell>
        </row>
        <row r="32220">
          <cell r="E32220" t="str">
            <v>SIMBOLA : 100 GM-Pcs.</v>
          </cell>
        </row>
        <row r="32221">
          <cell r="E32221" t="str">
            <v>SIVANTO PRIME 200SL : 100 ML-Pcs.</v>
          </cell>
        </row>
        <row r="32222">
          <cell r="E32222" t="str">
            <v>SIVANTO PRIME 200SL : 250ML-Pcs.</v>
          </cell>
        </row>
        <row r="32223">
          <cell r="E32223" t="str">
            <v>SIVANTO PRIME 200SL : 500 ML-Pcs.</v>
          </cell>
        </row>
        <row r="32224">
          <cell r="E32224" t="str">
            <v>SOLOMON 300OD : 1 LTR-Pcs.</v>
          </cell>
        </row>
        <row r="32225">
          <cell r="E32225" t="str">
            <v>SOLOMON 300OD : 100ML-Pcs.</v>
          </cell>
        </row>
        <row r="32226">
          <cell r="E32226" t="str">
            <v>SOLOMON 300OD : 250ML-Pcs.</v>
          </cell>
        </row>
        <row r="32227">
          <cell r="E32227" t="str">
            <v>SOLOMON 300OD : 500ML-Pcs.</v>
          </cell>
        </row>
        <row r="32228">
          <cell r="E32228" t="str">
            <v>SPINTOR (SPINOSAD 45SC): 7 ML-Pcs.</v>
          </cell>
        </row>
        <row r="32229">
          <cell r="E32229" t="str">
            <v>SPINTOR (SPINOSAD 45SC): 75ML-Pcs.</v>
          </cell>
        </row>
        <row r="32230">
          <cell r="E32230" t="str">
            <v>SUNRICE : 50 GM-Pcs.</v>
          </cell>
        </row>
        <row r="32231">
          <cell r="E32231" t="str">
            <v>SURPASS FIRST CLASS 7149B2-Pcs.</v>
          </cell>
        </row>
        <row r="32232">
          <cell r="E32232" t="str">
            <v>TOPSTAR 80WP : 100 GM-Pcs.</v>
          </cell>
        </row>
        <row r="32233">
          <cell r="E32233" t="str">
            <v>TOPSTAR 80WP : 22.5GM-Pcs.</v>
          </cell>
        </row>
        <row r="32234">
          <cell r="E32234" t="str">
            <v>TOPSTAR 80WP : 35GM-Pcs.</v>
          </cell>
        </row>
        <row r="32235">
          <cell r="E32235" t="str">
            <v>VELUM PRIME SC400 : 250ML-Pcs.</v>
          </cell>
        </row>
        <row r="32236">
          <cell r="E32236" t="str">
            <v>VELUM PRIME SC400 : 500ML-Pcs.</v>
          </cell>
        </row>
        <row r="32237">
          <cell r="E32237" t="str">
            <v>VELUM PRIME SC400: 100ML-Pcs.</v>
          </cell>
        </row>
        <row r="32238">
          <cell r="E32238" t="str">
            <v>WHIPSUPER 90EC : 1 LTR-Pcs.</v>
          </cell>
        </row>
        <row r="32239">
          <cell r="E32239" t="str">
            <v>WHIPSUPER 90EC : 100 ML-Pcs.</v>
          </cell>
        </row>
        <row r="32240">
          <cell r="E32240" t="str">
            <v>WHIPSUPER 90EC : 250 ML-Pcs.</v>
          </cell>
        </row>
        <row r="32241">
          <cell r="E32241" t="str">
            <v>WHIPSUPER 90EC : 500 ML-Pcs.</v>
          </cell>
        </row>
        <row r="32242">
          <cell r="E32242" t="str">
            <v>Admire Wg 70 150 Gm-ADM15</v>
          </cell>
        </row>
        <row r="32243">
          <cell r="E32243" t="str">
            <v>Admire Wg 70 2 Gr-ADMIRE</v>
          </cell>
        </row>
        <row r="32244">
          <cell r="E32244" t="str">
            <v>Admire Wg 70 30 Gr-ADM30</v>
          </cell>
        </row>
        <row r="32245">
          <cell r="E32245" t="str">
            <v>Admire Wg 70 300 Gr-ADM300</v>
          </cell>
        </row>
        <row r="32246">
          <cell r="E32246" t="str">
            <v>Admire Wg 70 75 Gr-ADM75</v>
          </cell>
        </row>
        <row r="32247">
          <cell r="E32247" t="str">
            <v>Adora 10 Ml-ADR10</v>
          </cell>
        </row>
        <row r="32248">
          <cell r="E32248" t="str">
            <v>Adora 200 Ml-ADR200</v>
          </cell>
        </row>
        <row r="32249">
          <cell r="E32249" t="str">
            <v>Adora 40 Ml-ADR40</v>
          </cell>
        </row>
        <row r="32250">
          <cell r="E32250" t="str">
            <v>Adora 80 Ml-ADR80</v>
          </cell>
        </row>
        <row r="32251">
          <cell r="E32251" t="str">
            <v>Alanto 100 Ml-ALN100</v>
          </cell>
        </row>
        <row r="32252">
          <cell r="E32252" t="str">
            <v>Alanto 250 Ml-ALN250</v>
          </cell>
        </row>
        <row r="32253">
          <cell r="E32253" t="str">
            <v>Alanto 500 Ml-ALN500</v>
          </cell>
        </row>
        <row r="32254">
          <cell r="E32254" t="str">
            <v>Aliette 1 Kg-ALI1</v>
          </cell>
        </row>
        <row r="32255">
          <cell r="E32255" t="str">
            <v>Aliette 100 Gm-ALI100</v>
          </cell>
        </row>
        <row r="32256">
          <cell r="E32256" t="str">
            <v>Aliette 250 Gm-ALI250</v>
          </cell>
        </row>
        <row r="32257">
          <cell r="E32257" t="str">
            <v>Aliette 500 Gm-ALI500</v>
          </cell>
        </row>
        <row r="32258">
          <cell r="E32258" t="str">
            <v>Ambition 1 Lt-AMB1</v>
          </cell>
        </row>
        <row r="32259">
          <cell r="E32259" t="str">
            <v>Ambition 250 Ml-AMB250</v>
          </cell>
        </row>
        <row r="32260">
          <cell r="E32260" t="str">
            <v>Ambition 500 Ml-AMB500</v>
          </cell>
        </row>
        <row r="32261">
          <cell r="E32261" t="str">
            <v>Antracol 1 Kg-ANT1</v>
          </cell>
        </row>
        <row r="32262">
          <cell r="E32262" t="str">
            <v>Antracol 100 Gm-ANT100</v>
          </cell>
        </row>
        <row r="32263">
          <cell r="E32263" t="str">
            <v>Antracol 250 Gm-ANT250</v>
          </cell>
        </row>
        <row r="32264">
          <cell r="E32264" t="str">
            <v>Antracol 500 Gm-ANT500</v>
          </cell>
        </row>
        <row r="32265">
          <cell r="E32265" t="str">
            <v>Belt Expert 100 Ml-BEL100</v>
          </cell>
        </row>
        <row r="32266">
          <cell r="E32266" t="str">
            <v>Belt Expert 250 Ml-BEL250</v>
          </cell>
        </row>
        <row r="32267">
          <cell r="E32267" t="str">
            <v>Berdera 120gms-BER125</v>
          </cell>
        </row>
        <row r="32268">
          <cell r="E32268" t="str">
            <v>Buonos Sc430 1 Lt-BUN1</v>
          </cell>
        </row>
        <row r="32269">
          <cell r="E32269" t="str">
            <v>Buonos Sc430 250 Ml-BUN250</v>
          </cell>
        </row>
        <row r="32270">
          <cell r="E32270" t="str">
            <v>Buonos Sc430 500 Ml-BUN500</v>
          </cell>
        </row>
        <row r="32271">
          <cell r="E32271" t="str">
            <v>Confidor 200sl 1 Lt-CON1</v>
          </cell>
        </row>
        <row r="32272">
          <cell r="E32272" t="str">
            <v>Confidor 200sl 100 Ml-CON100</v>
          </cell>
        </row>
        <row r="32273">
          <cell r="E32273" t="str">
            <v>Confidor 200sl 250 Ml-CON250</v>
          </cell>
        </row>
        <row r="32274">
          <cell r="E32274" t="str">
            <v>Confidor 200sl 50 Ml-CON50</v>
          </cell>
        </row>
        <row r="32275">
          <cell r="E32275" t="str">
            <v>Confidor 200sl 500 Ml-CON500</v>
          </cell>
        </row>
        <row r="32276">
          <cell r="E32276" t="str">
            <v>Confidor Super 1 Lt-CSP1</v>
          </cell>
        </row>
        <row r="32277">
          <cell r="E32277" t="str">
            <v>Confidor Super 100 Ml-CSP100</v>
          </cell>
        </row>
        <row r="32278">
          <cell r="E32278" t="str">
            <v>Confidor Super 250 Ml-CSP250</v>
          </cell>
        </row>
        <row r="32279">
          <cell r="E32279" t="str">
            <v>Confidor Super 50 Ml-CSP50</v>
          </cell>
        </row>
        <row r="32280">
          <cell r="E32280" t="str">
            <v>Confidor Super 500 Ml-CSP500</v>
          </cell>
        </row>
        <row r="32281">
          <cell r="E32281" t="str">
            <v>Council Activ 45 Gms-ACTIVE</v>
          </cell>
        </row>
        <row r="32282">
          <cell r="E32282" t="str">
            <v>Council Activ 90 Gms-ACTIVE</v>
          </cell>
        </row>
        <row r="32283">
          <cell r="E32283" t="str">
            <v>Decis 28 1 Lt-DES28L</v>
          </cell>
        </row>
        <row r="32284">
          <cell r="E32284" t="str">
            <v>Decis Ec101.2 1 Lt-DES1L</v>
          </cell>
        </row>
        <row r="32285">
          <cell r="E32285" t="str">
            <v>Decis Ec101.2 100 Ml-DEC100</v>
          </cell>
        </row>
        <row r="32286">
          <cell r="E32286" t="str">
            <v>Decis Ec101.2 250 Ml-DEC250</v>
          </cell>
        </row>
        <row r="32287">
          <cell r="E32287" t="str">
            <v>Evergolxtend Fs308 100 Ml-FS308</v>
          </cell>
        </row>
        <row r="32288">
          <cell r="E32288" t="str">
            <v>Evergolxtend Fs308 250 Ml-EVE250</v>
          </cell>
        </row>
        <row r="32289">
          <cell r="E32289" t="str">
            <v>Fame Sc480 10 Ml-FAM10</v>
          </cell>
        </row>
        <row r="32290">
          <cell r="E32290" t="str">
            <v>Fame Sc480 100 Ml-FAM100</v>
          </cell>
        </row>
        <row r="32291">
          <cell r="E32291" t="str">
            <v>Fame Sc480 250 Ml-FAM250</v>
          </cell>
        </row>
        <row r="32292">
          <cell r="E32292" t="str">
            <v>Fame Sc480 50 Ml-FAM50</v>
          </cell>
        </row>
        <row r="32293">
          <cell r="E32293" t="str">
            <v>Fame Sc480 500 Ml-FAM500</v>
          </cell>
        </row>
        <row r="32294">
          <cell r="E32294" t="str">
            <v>Fenos Quick Sc150 100 Ml-FEN100</v>
          </cell>
        </row>
        <row r="32295">
          <cell r="E32295" t="str">
            <v>Flotis Sc262.5 1 Lt-FLO1</v>
          </cell>
        </row>
        <row r="32296">
          <cell r="E32296" t="str">
            <v>Flotis Sc262.5 500 Ml-FLO500</v>
          </cell>
        </row>
        <row r="32297">
          <cell r="E32297" t="str">
            <v>Folicur 1 Lt-FOL1</v>
          </cell>
        </row>
        <row r="32298">
          <cell r="E32298" t="str">
            <v>Folicur 250 Ml-FOL250</v>
          </cell>
        </row>
        <row r="32299">
          <cell r="E32299" t="str">
            <v>Folicur 500 Ml-FOL500</v>
          </cell>
        </row>
        <row r="32300">
          <cell r="E32300" t="str">
            <v>Foost 500 Gm-FOOST</v>
          </cell>
        </row>
        <row r="32301">
          <cell r="E32301" t="str">
            <v>Gaucho 600fs 1 Lt-GFS1</v>
          </cell>
        </row>
        <row r="32302">
          <cell r="E32302" t="str">
            <v>Gaucho 600fs 100 Ml-GFS100</v>
          </cell>
        </row>
        <row r="32303">
          <cell r="E32303" t="str">
            <v>Gaucho 600fs 250 Ml-GFS250</v>
          </cell>
        </row>
        <row r="32304">
          <cell r="E32304" t="str">
            <v>Gaucho 600fs 5 Lt-GFS5</v>
          </cell>
        </row>
        <row r="32305">
          <cell r="E32305" t="str">
            <v>Gaucho 600fs 50 Ml-GFS50</v>
          </cell>
        </row>
        <row r="32306">
          <cell r="E32306" t="str">
            <v>Glamore 100 Gm-GLM100</v>
          </cell>
        </row>
        <row r="32307">
          <cell r="E32307" t="str">
            <v>Glamore 5 Gr-GLM5</v>
          </cell>
        </row>
        <row r="32308">
          <cell r="E32308" t="str">
            <v>Glamore 50 Gr-GLM50</v>
          </cell>
        </row>
        <row r="32309">
          <cell r="E32309" t="str">
            <v>Infinito Sc687.5 1 Lt-INF1</v>
          </cell>
        </row>
        <row r="32310">
          <cell r="E32310" t="str">
            <v>Infinito Sc687.5 100 Ml-INFI10</v>
          </cell>
        </row>
        <row r="32311">
          <cell r="E32311" t="str">
            <v>Infinito Sc687.5 500 Ml-INF500</v>
          </cell>
        </row>
        <row r="32312">
          <cell r="E32312" t="str">
            <v>Jump Wg80 100 Gm-JUMP</v>
          </cell>
        </row>
        <row r="32313">
          <cell r="E32313" t="str">
            <v>Jump Wg80 2 Gr-JUMP2</v>
          </cell>
        </row>
        <row r="32314">
          <cell r="E32314" t="str">
            <v>Jump Wg80 40 Gr-JUMP40</v>
          </cell>
        </row>
        <row r="32315">
          <cell r="E32315" t="str">
            <v>Larvin 1 Kg-LAR1KG</v>
          </cell>
        </row>
        <row r="32316">
          <cell r="E32316" t="str">
            <v>Larvin 100 Gm-LAR100</v>
          </cell>
        </row>
        <row r="32317">
          <cell r="E32317" t="str">
            <v>Larvin 250 Gm-LAR250</v>
          </cell>
        </row>
        <row r="32318">
          <cell r="E32318" t="str">
            <v>Larvin 500 Gm-LAR500</v>
          </cell>
        </row>
        <row r="32319">
          <cell r="E32319" t="str">
            <v>Laudis 115 Gms-LAUDIS</v>
          </cell>
        </row>
        <row r="32320">
          <cell r="E32320" t="str">
            <v>Lesenta 100 Gm-LES100</v>
          </cell>
        </row>
        <row r="32321">
          <cell r="E32321" t="str">
            <v>Luna Experience Sc 1 Lt-LUN1</v>
          </cell>
        </row>
        <row r="32322">
          <cell r="E32322" t="str">
            <v>Luna Experience Sc 100 Ml-LUN100</v>
          </cell>
        </row>
        <row r="32323">
          <cell r="E32323" t="str">
            <v>Luna Experience Sc 250 Ml-LUN250</v>
          </cell>
        </row>
        <row r="32324">
          <cell r="E32324" t="str">
            <v>Melody Duo 100 Gm-MEL100</v>
          </cell>
        </row>
        <row r="32325">
          <cell r="E32325" t="str">
            <v>Melody Duo 400 Gms-MEL400</v>
          </cell>
        </row>
        <row r="32326">
          <cell r="E32326" t="str">
            <v>Melody Duo 500 Gm-MEL500</v>
          </cell>
        </row>
        <row r="32327">
          <cell r="E32327" t="str">
            <v>Melody Duo 800 Gms-MEL800</v>
          </cell>
        </row>
        <row r="32328">
          <cell r="E32328" t="str">
            <v>Monceren 1 Lt-MON1</v>
          </cell>
        </row>
        <row r="32329">
          <cell r="E32329" t="str">
            <v>Monceren 250 Ml-MON250</v>
          </cell>
        </row>
        <row r="32330">
          <cell r="E32330" t="str">
            <v>Monceren 500 Ml-MON500</v>
          </cell>
        </row>
        <row r="32331">
          <cell r="E32331" t="str">
            <v>Movento Energy Sc240 1 Lt-MEN1</v>
          </cell>
        </row>
        <row r="32332">
          <cell r="E32332" t="str">
            <v>Movento Energy Sc240 100 Ml-MEN100</v>
          </cell>
        </row>
        <row r="32333">
          <cell r="E32333" t="str">
            <v>Movento Energy Sc240 250 Ml-MEN250</v>
          </cell>
        </row>
        <row r="32334">
          <cell r="E32334" t="str">
            <v>Nativo 1 Kg-NAT1</v>
          </cell>
        </row>
        <row r="32335">
          <cell r="E32335" t="str">
            <v>Nativo 10 Gms-NAT10</v>
          </cell>
        </row>
        <row r="32336">
          <cell r="E32336" t="str">
            <v>Nativo 100 Gm-NAT100</v>
          </cell>
        </row>
        <row r="32337">
          <cell r="E32337" t="str">
            <v>Nativo 250 Gm-NAT250</v>
          </cell>
        </row>
        <row r="32338">
          <cell r="E32338" t="str">
            <v>Nativo 50 Gr-NAT50</v>
          </cell>
        </row>
        <row r="32339">
          <cell r="E32339" t="str">
            <v>Nativo 500 Gm-NAT500</v>
          </cell>
        </row>
        <row r="32340">
          <cell r="E32340" t="str">
            <v>Oberon Sc240 1 Lt-OBE1</v>
          </cell>
        </row>
        <row r="32341">
          <cell r="E32341" t="str">
            <v>Oberon Sc240 100 Ml-OBE100</v>
          </cell>
        </row>
        <row r="32342">
          <cell r="E32342" t="str">
            <v>Oberon Sc240 2 Lt-OBE2</v>
          </cell>
        </row>
        <row r="32343">
          <cell r="E32343" t="str">
            <v>Oberon Sc240 200 Ml-OBE200</v>
          </cell>
        </row>
        <row r="32344">
          <cell r="E32344" t="str">
            <v>Oberon Sc240 5 Lt-OBE5</v>
          </cell>
        </row>
        <row r="32345">
          <cell r="E32345" t="str">
            <v>Oberon Sc240 50 Ml-OBE50</v>
          </cell>
        </row>
        <row r="32346">
          <cell r="E32346" t="str">
            <v>Oberon Sc240 500 Ml-OBE500</v>
          </cell>
        </row>
        <row r="32347">
          <cell r="E32347" t="str">
            <v>Planofix 100 Ml-PLA100</v>
          </cell>
        </row>
        <row r="32348">
          <cell r="E32348" t="str">
            <v>Profiler 250 Gm-PROFI</v>
          </cell>
        </row>
        <row r="32349">
          <cell r="E32349" t="str">
            <v>Regent Gr 1 Kg-REGR1</v>
          </cell>
        </row>
        <row r="32350">
          <cell r="E32350" t="str">
            <v>Regent Gr 25 Kg-REGR25</v>
          </cell>
        </row>
        <row r="32351">
          <cell r="E32351" t="str">
            <v>Regent Gr 5 Kg-REGR5</v>
          </cell>
        </row>
        <row r="32352">
          <cell r="E32352" t="str">
            <v>Regent Gold 100 Ml-RGO100</v>
          </cell>
        </row>
        <row r="32353">
          <cell r="E32353" t="str">
            <v>Regent Gold 250 Ml-RGO250</v>
          </cell>
        </row>
        <row r="32354">
          <cell r="E32354" t="str">
            <v>Regent Gold 500 Ml-RGO500</v>
          </cell>
        </row>
        <row r="32355">
          <cell r="E32355" t="str">
            <v>Regent Sc 1 Lt-REG1</v>
          </cell>
        </row>
        <row r="32356">
          <cell r="E32356" t="str">
            <v>Regent Sc 100 Ml-REG100</v>
          </cell>
        </row>
        <row r="32357">
          <cell r="E32357" t="str">
            <v>Regent Sc 250 Ml-REG250</v>
          </cell>
        </row>
        <row r="32358">
          <cell r="E32358" t="str">
            <v>Regent Sc 500 Ml-REG500</v>
          </cell>
        </row>
        <row r="32359">
          <cell r="E32359" t="str">
            <v>Regent Ultra Gro 1 Kg-RUL1</v>
          </cell>
        </row>
        <row r="32360">
          <cell r="E32360" t="str">
            <v>Regent Ultra Gro 10 Kg-RULT10</v>
          </cell>
        </row>
        <row r="32361">
          <cell r="E32361" t="str">
            <v>Regent Ultra Gro 4 Kg-RULT4</v>
          </cell>
        </row>
        <row r="32362">
          <cell r="E32362" t="str">
            <v>Sectin 100 Gm-SEC100</v>
          </cell>
        </row>
        <row r="32363">
          <cell r="E32363" t="str">
            <v>Simbola(t)sg20 100 Gm-SIM100</v>
          </cell>
        </row>
        <row r="32364">
          <cell r="E32364" t="str">
            <v>Simbola(t)sg20 250 Gm-SIM250</v>
          </cell>
        </row>
        <row r="32365">
          <cell r="E32365" t="str">
            <v>Sivanto Prime 1 Lt-SIVA1</v>
          </cell>
        </row>
        <row r="32366">
          <cell r="E32366" t="str">
            <v>Sivanto Prime 100 Ml-SIV100</v>
          </cell>
        </row>
        <row r="32367">
          <cell r="E32367" t="str">
            <v>Sivanto Prime 250 Ml-SIV250</v>
          </cell>
        </row>
        <row r="32368">
          <cell r="E32368" t="str">
            <v>Sivanto Prime 500 Ml-SIV500</v>
          </cell>
        </row>
        <row r="32369">
          <cell r="E32369" t="str">
            <v>Solomon 1 Lt-SOL1</v>
          </cell>
        </row>
        <row r="32370">
          <cell r="E32370" t="str">
            <v>Solomon 250 Ml-SOL250</v>
          </cell>
        </row>
        <row r="32371">
          <cell r="E32371" t="str">
            <v>Solomon 500 Ml-SOL500</v>
          </cell>
        </row>
        <row r="32372">
          <cell r="E32372" t="str">
            <v>Spintor 75 Ml-SPI75</v>
          </cell>
        </row>
        <row r="32373">
          <cell r="E32373" t="str">
            <v>Spintor 7ml-SPIN</v>
          </cell>
        </row>
        <row r="32374">
          <cell r="E32374" t="str">
            <v>Topstar 100 Gm-TOP100</v>
          </cell>
        </row>
        <row r="32375">
          <cell r="E32375" t="str">
            <v>Topstar 35 Gm-TOP35</v>
          </cell>
        </row>
        <row r="32376">
          <cell r="E32376" t="str">
            <v>Whipsuper 1 Lt-WIP1</v>
          </cell>
        </row>
        <row r="32377">
          <cell r="E32377" t="str">
            <v>Whipsuper 100 Ml-WIP100</v>
          </cell>
        </row>
        <row r="32378">
          <cell r="E32378" t="str">
            <v>Whipsuper 250 Ml-WIP250</v>
          </cell>
        </row>
        <row r="32379">
          <cell r="E32379" t="str">
            <v>Whipsuper 500 Ml-WIP500</v>
          </cell>
        </row>
        <row r="32380">
          <cell r="E32380" t="str">
            <v>Admire 150 Grm</v>
          </cell>
        </row>
        <row r="32381">
          <cell r="E32381" t="str">
            <v>Admire 16 Grm</v>
          </cell>
        </row>
        <row r="32382">
          <cell r="E32382" t="str">
            <v>Admire 30 Grm</v>
          </cell>
        </row>
        <row r="32383">
          <cell r="E32383" t="str">
            <v>Admire 300 Grm</v>
          </cell>
        </row>
        <row r="32384">
          <cell r="E32384" t="str">
            <v>Admire 75 Grm</v>
          </cell>
        </row>
        <row r="32385">
          <cell r="E32385" t="str">
            <v>Adora 10 Ml</v>
          </cell>
        </row>
        <row r="32386">
          <cell r="E32386" t="str">
            <v>Adora 100 Ml</v>
          </cell>
        </row>
        <row r="32387">
          <cell r="E32387" t="str">
            <v>Adora 40 Ml</v>
          </cell>
        </row>
        <row r="32388">
          <cell r="E32388" t="str">
            <v>Adora 80 Ml</v>
          </cell>
        </row>
        <row r="32389">
          <cell r="E32389" t="str">
            <v>Alanto 1 Lt</v>
          </cell>
        </row>
        <row r="32390">
          <cell r="E32390" t="str">
            <v>Alanto 100 Ml</v>
          </cell>
        </row>
        <row r="32391">
          <cell r="E32391" t="str">
            <v>Alanto 250 Ml</v>
          </cell>
        </row>
        <row r="32392">
          <cell r="E32392" t="str">
            <v>Alanto 500 Ml</v>
          </cell>
        </row>
        <row r="32393">
          <cell r="E32393" t="str">
            <v>Aliette 1 Kg</v>
          </cell>
        </row>
        <row r="32394">
          <cell r="E32394" t="str">
            <v>Aliette 100 Grm</v>
          </cell>
        </row>
        <row r="32395">
          <cell r="E32395" t="str">
            <v>Aliette 250 Grm</v>
          </cell>
        </row>
        <row r="32396">
          <cell r="E32396" t="str">
            <v>Aliette 500 Grm</v>
          </cell>
        </row>
        <row r="32397">
          <cell r="E32397" t="str">
            <v>Ambition 1 Lt</v>
          </cell>
        </row>
        <row r="32398">
          <cell r="E32398" t="str">
            <v>Ambition 250 Ml</v>
          </cell>
        </row>
        <row r="32399">
          <cell r="E32399" t="str">
            <v>Ambition 500 Ml</v>
          </cell>
        </row>
        <row r="32400">
          <cell r="E32400" t="str">
            <v>Antracol 1 Kg</v>
          </cell>
        </row>
        <row r="32401">
          <cell r="E32401" t="str">
            <v>Antracol 100 Grm</v>
          </cell>
        </row>
        <row r="32402">
          <cell r="E32402" t="str">
            <v>Antracol 250 Grm</v>
          </cell>
        </row>
        <row r="32403">
          <cell r="E32403" t="str">
            <v>Antracol 500 Grm</v>
          </cell>
        </row>
        <row r="32404">
          <cell r="E32404" t="str">
            <v>Baycor 100 Grm</v>
          </cell>
        </row>
        <row r="32405">
          <cell r="E32405" t="str">
            <v>Bayfloan (zn) 100 Grm</v>
          </cell>
        </row>
        <row r="32406">
          <cell r="E32406" t="str">
            <v>Baylton 100 Grm</v>
          </cell>
        </row>
        <row r="32407">
          <cell r="E32407" t="str">
            <v>Bayrusil 1 Lt</v>
          </cell>
        </row>
        <row r="32408">
          <cell r="E32408" t="str">
            <v>Bayrusil 20 Lt</v>
          </cell>
        </row>
        <row r="32409">
          <cell r="E32409" t="str">
            <v>Bayrusil 5 Lt</v>
          </cell>
        </row>
        <row r="32410">
          <cell r="E32410" t="str">
            <v>Bayrusil 500 Ml</v>
          </cell>
        </row>
        <row r="32411">
          <cell r="E32411" t="str">
            <v>Belt Expert 100 Grm</v>
          </cell>
        </row>
        <row r="32412">
          <cell r="E32412" t="str">
            <v>Belt Expert 250 Ml</v>
          </cell>
        </row>
        <row r="32413">
          <cell r="E32413" t="str">
            <v>Berdera 120 Grm</v>
          </cell>
        </row>
        <row r="32414">
          <cell r="E32414" t="str">
            <v>Bilcyp 1 Lt</v>
          </cell>
        </row>
        <row r="32415">
          <cell r="E32415" t="str">
            <v>Bilcyp 5 Lt</v>
          </cell>
        </row>
        <row r="32416">
          <cell r="E32416" t="str">
            <v>Bipvin 1 Lt</v>
          </cell>
        </row>
        <row r="32417">
          <cell r="E32417" t="str">
            <v>Bitam 1 Lt</v>
          </cell>
        </row>
        <row r="32418">
          <cell r="E32418" t="str">
            <v>Buonos 1 Lt</v>
          </cell>
        </row>
        <row r="32419">
          <cell r="E32419" t="str">
            <v>Buonos 250 Ml</v>
          </cell>
        </row>
        <row r="32420">
          <cell r="E32420" t="str">
            <v>Buonos 500 Ml</v>
          </cell>
        </row>
        <row r="32421">
          <cell r="E32421" t="str">
            <v>Confidor 1 Lt</v>
          </cell>
        </row>
        <row r="32422">
          <cell r="E32422" t="str">
            <v>Confidor 100 Ml</v>
          </cell>
        </row>
        <row r="32423">
          <cell r="E32423" t="str">
            <v>Confidor 250 Ml</v>
          </cell>
        </row>
        <row r="32424">
          <cell r="E32424" t="str">
            <v>Confidor 50 Ml</v>
          </cell>
        </row>
        <row r="32425">
          <cell r="E32425" t="str">
            <v>Confidor 500 Ml</v>
          </cell>
        </row>
        <row r="32426">
          <cell r="E32426" t="str">
            <v>Confidor Super 1 Lt</v>
          </cell>
        </row>
        <row r="32427">
          <cell r="E32427" t="str">
            <v>Confidor Super 100 Ml</v>
          </cell>
        </row>
        <row r="32428">
          <cell r="E32428" t="str">
            <v>Confidor Super 250 Ml</v>
          </cell>
        </row>
        <row r="32429">
          <cell r="E32429" t="str">
            <v>Confidor Super 500 Ml</v>
          </cell>
        </row>
        <row r="32430">
          <cell r="E32430" t="str">
            <v>Council 45 Grm</v>
          </cell>
        </row>
        <row r="32431">
          <cell r="E32431" t="str">
            <v>Council 90 Gsm</v>
          </cell>
        </row>
        <row r="32432">
          <cell r="E32432" t="str">
            <v>Cybil 1 Lt</v>
          </cell>
        </row>
        <row r="32433">
          <cell r="E32433" t="str">
            <v>Cybil 5 Lt</v>
          </cell>
        </row>
        <row r="32434">
          <cell r="E32434" t="str">
            <v>Dadeci 1 Lt</v>
          </cell>
        </row>
        <row r="32435">
          <cell r="E32435" t="str">
            <v>Dadeci 100 Ml</v>
          </cell>
        </row>
        <row r="32436">
          <cell r="E32436" t="str">
            <v>Dadeci 3 Lt</v>
          </cell>
        </row>
        <row r="32437">
          <cell r="E32437" t="str">
            <v>Dadeci 300 Ml</v>
          </cell>
        </row>
        <row r="32438">
          <cell r="E32438" t="str">
            <v>Dadeci 5 Lt</v>
          </cell>
        </row>
        <row r="32439">
          <cell r="E32439" t="str">
            <v>Dadeci 500 Ml</v>
          </cell>
        </row>
        <row r="32440">
          <cell r="E32440" t="str">
            <v>Dadeci 600 Ml</v>
          </cell>
        </row>
        <row r="32441">
          <cell r="E32441" t="str">
            <v>Decis 2.8ec 1 Lt</v>
          </cell>
        </row>
        <row r="32442">
          <cell r="E32442" t="str">
            <v>Decis 2.8ec 500 Ml</v>
          </cell>
        </row>
        <row r="32443">
          <cell r="E32443" t="str">
            <v>Decis100 1 Lt</v>
          </cell>
        </row>
        <row r="32444">
          <cell r="E32444" t="str">
            <v>Decis100 100 Ml</v>
          </cell>
        </row>
        <row r="32445">
          <cell r="E32445" t="str">
            <v>Decis100 250 Ml</v>
          </cell>
        </row>
        <row r="32446">
          <cell r="E32446" t="str">
            <v>Ektino 100 Grm</v>
          </cell>
        </row>
        <row r="32447">
          <cell r="E32447" t="str">
            <v>Ektino 250 Grm</v>
          </cell>
        </row>
        <row r="32448">
          <cell r="E32448" t="str">
            <v>Evergol 100 Ml</v>
          </cell>
        </row>
        <row r="32449">
          <cell r="E32449" t="str">
            <v>Evergol 40 Ml</v>
          </cell>
        </row>
        <row r="32450">
          <cell r="E32450" t="str">
            <v>Fame 10 Ml</v>
          </cell>
        </row>
        <row r="32451">
          <cell r="E32451" t="str">
            <v>Fame 100 Ml</v>
          </cell>
        </row>
        <row r="32452">
          <cell r="E32452" t="str">
            <v>Fame 250 Ml</v>
          </cell>
        </row>
        <row r="32453">
          <cell r="E32453" t="str">
            <v>Fame 50 Ml</v>
          </cell>
        </row>
        <row r="32454">
          <cell r="E32454" t="str">
            <v>Fame 500 Ml</v>
          </cell>
        </row>
        <row r="32455">
          <cell r="E32455" t="str">
            <v>Fenos Quick 250 Ml</v>
          </cell>
        </row>
        <row r="32456">
          <cell r="E32456" t="str">
            <v>Fitrest 100 Grm</v>
          </cell>
        </row>
        <row r="32457">
          <cell r="E32457" t="str">
            <v>Fitrest 250 Grm</v>
          </cell>
        </row>
        <row r="32458">
          <cell r="E32458" t="str">
            <v>Flotis 1 Lt</v>
          </cell>
        </row>
        <row r="32459">
          <cell r="E32459" t="str">
            <v>Flotis 500 Ml</v>
          </cell>
        </row>
        <row r="32460">
          <cell r="E32460" t="str">
            <v>Folicur 250ec 1 Lt</v>
          </cell>
        </row>
        <row r="32461">
          <cell r="E32461" t="str">
            <v>Folicur 250ec 250 Ml</v>
          </cell>
        </row>
        <row r="32462">
          <cell r="E32462" t="str">
            <v>Folicur 250ec 500 Ml</v>
          </cell>
        </row>
        <row r="32463">
          <cell r="E32463" t="str">
            <v>Foost 250 Grm</v>
          </cell>
        </row>
        <row r="32464">
          <cell r="E32464" t="str">
            <v>Foost 500 Grm</v>
          </cell>
        </row>
        <row r="32465">
          <cell r="E32465" t="str">
            <v>Gaucho 5 Grm</v>
          </cell>
        </row>
        <row r="32466">
          <cell r="E32466" t="str">
            <v>Gaucho Fs 1 Lt</v>
          </cell>
        </row>
        <row r="32467">
          <cell r="E32467" t="str">
            <v>Gaucho Fs 100 Ml</v>
          </cell>
        </row>
        <row r="32468">
          <cell r="E32468" t="str">
            <v>Gaucho Fs 250 Ml</v>
          </cell>
        </row>
        <row r="32469">
          <cell r="E32469" t="str">
            <v>Gaucho Fs 50 Ml</v>
          </cell>
        </row>
        <row r="32470">
          <cell r="E32470" t="str">
            <v>Gaucho Fs 9 Ml</v>
          </cell>
        </row>
        <row r="32471">
          <cell r="E32471" t="str">
            <v>Glamore 100 Grm</v>
          </cell>
        </row>
        <row r="32472">
          <cell r="E32472" t="str">
            <v>Glamore 50 Gms</v>
          </cell>
        </row>
        <row r="32473">
          <cell r="E32473" t="str">
            <v>Hostathion 1 Lt</v>
          </cell>
        </row>
        <row r="32474">
          <cell r="E32474" t="str">
            <v>Hostathion 5 Lt</v>
          </cell>
        </row>
        <row r="32475">
          <cell r="E32475" t="str">
            <v>Hostathion 500 Ml</v>
          </cell>
        </row>
        <row r="32476">
          <cell r="E32476" t="str">
            <v>Infinito 1 Lt</v>
          </cell>
        </row>
        <row r="32477">
          <cell r="E32477" t="str">
            <v>Infinito 500 Ml</v>
          </cell>
        </row>
        <row r="32478">
          <cell r="E32478" t="str">
            <v>Jump 100 Grm</v>
          </cell>
        </row>
        <row r="32479">
          <cell r="E32479" t="str">
            <v>Jump 2 Grm</v>
          </cell>
        </row>
        <row r="32480">
          <cell r="E32480" t="str">
            <v>Jump 40 Grm</v>
          </cell>
        </row>
        <row r="32481">
          <cell r="E32481" t="str">
            <v>Larvin 1 Kg</v>
          </cell>
        </row>
        <row r="32482">
          <cell r="E32482" t="str">
            <v>Larvin 250 Grm</v>
          </cell>
        </row>
        <row r="32483">
          <cell r="E32483" t="str">
            <v>Larvin 500 Grm</v>
          </cell>
        </row>
        <row r="32484">
          <cell r="E32484" t="str">
            <v>Laudis 115 Ml</v>
          </cell>
        </row>
        <row r="32485">
          <cell r="E32485" t="str">
            <v>Laudis 230ml</v>
          </cell>
        </row>
        <row r="32486">
          <cell r="E32486" t="str">
            <v>Laudis 57.5 Ml</v>
          </cell>
        </row>
        <row r="32487">
          <cell r="E32487" t="str">
            <v>Lesenta 100 Grm</v>
          </cell>
        </row>
        <row r="32488">
          <cell r="E32488" t="str">
            <v>Lesenta 250 Grm</v>
          </cell>
        </row>
        <row r="32489">
          <cell r="E32489" t="str">
            <v>Luna Experience 1 Lt</v>
          </cell>
        </row>
        <row r="32490">
          <cell r="E32490" t="str">
            <v>Luna Experience 100 Ml</v>
          </cell>
        </row>
        <row r="32491">
          <cell r="E32491" t="str">
            <v>Luna Experience 250 Ml</v>
          </cell>
        </row>
        <row r="32492">
          <cell r="E32492" t="str">
            <v>Melody Duo 400 Grm</v>
          </cell>
        </row>
        <row r="32493">
          <cell r="E32493" t="str">
            <v>Melody Duo 800grm</v>
          </cell>
        </row>
        <row r="32494">
          <cell r="E32494" t="str">
            <v>Monceren 250 Sc 1 Lt</v>
          </cell>
        </row>
        <row r="32495">
          <cell r="E32495" t="str">
            <v>Monceren 250 Sc 500 Ml</v>
          </cell>
        </row>
        <row r="32496">
          <cell r="E32496" t="str">
            <v>Movento Energy 1 Lt</v>
          </cell>
        </row>
        <row r="32497">
          <cell r="E32497" t="str">
            <v>Movento Energy 250 Ml</v>
          </cell>
        </row>
        <row r="32498">
          <cell r="E32498" t="str">
            <v>Movento Energy 500 Ml</v>
          </cell>
        </row>
        <row r="32499">
          <cell r="E32499" t="str">
            <v>Nativo 1 Kg</v>
          </cell>
        </row>
        <row r="32500">
          <cell r="E32500" t="str">
            <v>Nativo 100 Grm</v>
          </cell>
        </row>
        <row r="32501">
          <cell r="E32501" t="str">
            <v>Nativo 250 Grm</v>
          </cell>
        </row>
        <row r="32502">
          <cell r="E32502" t="str">
            <v>Nativo 50 Gms</v>
          </cell>
        </row>
        <row r="32503">
          <cell r="E32503" t="str">
            <v>Nativo 500 Grm</v>
          </cell>
        </row>
        <row r="32504">
          <cell r="E32504" t="str">
            <v>Oberon 1 Lt</v>
          </cell>
        </row>
        <row r="32505">
          <cell r="E32505" t="str">
            <v>Oberon 100 Ml</v>
          </cell>
        </row>
        <row r="32506">
          <cell r="E32506" t="str">
            <v>Oberon 2 Lt</v>
          </cell>
        </row>
        <row r="32507">
          <cell r="E32507" t="str">
            <v>Oberon 200 Ml</v>
          </cell>
        </row>
        <row r="32508">
          <cell r="E32508" t="str">
            <v>Oberon 5 Lt</v>
          </cell>
        </row>
        <row r="32509">
          <cell r="E32509" t="str">
            <v>Oberon 500 Ml</v>
          </cell>
        </row>
        <row r="32510">
          <cell r="E32510" t="str">
            <v>Planofix 100 Ml</v>
          </cell>
        </row>
        <row r="32511">
          <cell r="E32511" t="str">
            <v>Profiler 250 Grm</v>
          </cell>
        </row>
        <row r="32512">
          <cell r="E32512" t="str">
            <v>Raxil Easy 100 Ml</v>
          </cell>
        </row>
        <row r="32513">
          <cell r="E32513" t="str">
            <v>Raxil Easy 50 Ml</v>
          </cell>
        </row>
        <row r="32514">
          <cell r="E32514" t="str">
            <v>Regent (gr) 25 Kg</v>
          </cell>
        </row>
        <row r="32515">
          <cell r="E32515" t="str">
            <v>Regent (gr) 5 Kg</v>
          </cell>
        </row>
        <row r="32516">
          <cell r="E32516" t="str">
            <v>Regent (sc) 1 Lt</v>
          </cell>
        </row>
        <row r="32517">
          <cell r="E32517" t="str">
            <v>Regent (sc) 250 Ml</v>
          </cell>
        </row>
        <row r="32518">
          <cell r="E32518" t="str">
            <v>Regent (sc) 500 Ml</v>
          </cell>
        </row>
        <row r="32519">
          <cell r="E32519" t="str">
            <v>Regent Gold 100 Ml</v>
          </cell>
        </row>
        <row r="32520">
          <cell r="E32520" t="str">
            <v>Regent Gold 250 Grm</v>
          </cell>
        </row>
        <row r="32521">
          <cell r="E32521" t="str">
            <v>Regent Gold 500 Ml</v>
          </cell>
        </row>
        <row r="32522">
          <cell r="E32522" t="str">
            <v>Regent Ultra 10 Kg</v>
          </cell>
        </row>
        <row r="32523">
          <cell r="E32523" t="str">
            <v>Regent Ultra 4 Kg</v>
          </cell>
        </row>
        <row r="32524">
          <cell r="E32524" t="str">
            <v>Sectin 600 Gms</v>
          </cell>
        </row>
        <row r="32525">
          <cell r="E32525" t="str">
            <v>Simbola 100 Grm</v>
          </cell>
        </row>
        <row r="32526">
          <cell r="E32526" t="str">
            <v>Simbola 250 Grm</v>
          </cell>
        </row>
        <row r="32527">
          <cell r="E32527" t="str">
            <v>Sivanto Prime 1 Lt</v>
          </cell>
        </row>
        <row r="32528">
          <cell r="E32528" t="str">
            <v>Sivanto Prime 250 Ml</v>
          </cell>
        </row>
        <row r="32529">
          <cell r="E32529" t="str">
            <v>Sivanto Prime 500 Ml</v>
          </cell>
        </row>
        <row r="32530">
          <cell r="E32530" t="str">
            <v>Solomon 1 Lt</v>
          </cell>
        </row>
        <row r="32531">
          <cell r="E32531" t="str">
            <v>Solomon 250 Ml</v>
          </cell>
        </row>
        <row r="32532">
          <cell r="E32532" t="str">
            <v>Solomon 500 Ml</v>
          </cell>
        </row>
        <row r="32533">
          <cell r="E32533" t="str">
            <v>Spintor 75 Ml</v>
          </cell>
        </row>
        <row r="32534">
          <cell r="E32534" t="str">
            <v>Top Star 35 Grm</v>
          </cell>
        </row>
        <row r="32535">
          <cell r="E32535" t="str">
            <v>Top Star 45 Grm</v>
          </cell>
        </row>
        <row r="32536">
          <cell r="E32536" t="str">
            <v>Whipsuper 1 Lt</v>
          </cell>
        </row>
        <row r="32537">
          <cell r="E32537" t="str">
            <v>Whipsuper 100 Ml</v>
          </cell>
        </row>
        <row r="32538">
          <cell r="E32538" t="str">
            <v>Whipsuper 250 Ml</v>
          </cell>
        </row>
        <row r="32539">
          <cell r="E32539" t="str">
            <v>Whipsuper 500 Ml</v>
          </cell>
        </row>
        <row r="32540">
          <cell r="E32540" t="str">
            <v>Admire:30grm X 150-units</v>
          </cell>
        </row>
        <row r="32541">
          <cell r="E32541" t="str">
            <v>Adora:1 Ltr X 4-units</v>
          </cell>
        </row>
        <row r="32542">
          <cell r="E32542" t="str">
            <v>Adora:100ml X 50-units</v>
          </cell>
        </row>
        <row r="32543">
          <cell r="E32543" t="str">
            <v>Adora:10ml X 100-units</v>
          </cell>
        </row>
        <row r="32544">
          <cell r="E32544" t="str">
            <v>Adora:200ml X 20-units</v>
          </cell>
        </row>
        <row r="32545">
          <cell r="E32545" t="str">
            <v>Adora:500ml X 8-units</v>
          </cell>
        </row>
        <row r="32546">
          <cell r="E32546" t="str">
            <v>Adora:50ml X 50-units</v>
          </cell>
        </row>
        <row r="32547">
          <cell r="E32547" t="str">
            <v>Alanto (T) Sc240 20X500ml-units</v>
          </cell>
        </row>
        <row r="32548">
          <cell r="E32548" t="str">
            <v>Alanto 50X100ml-units</v>
          </cell>
        </row>
        <row r="32549">
          <cell r="E32549" t="str">
            <v>Alanto(T) SC240 40X250ml-units</v>
          </cell>
        </row>
        <row r="32550">
          <cell r="E32550" t="str">
            <v>Aliette 40X100GR-units</v>
          </cell>
        </row>
        <row r="32551">
          <cell r="E32551" t="str">
            <v>Aliette Wp80 20X500gr-units</v>
          </cell>
        </row>
        <row r="32552">
          <cell r="E32552" t="str">
            <v>Aliette: 250grm X 20-units</v>
          </cell>
        </row>
        <row r="32553">
          <cell r="E32553" t="str">
            <v>Alitte:500grm X 20-units</v>
          </cell>
        </row>
        <row r="32554">
          <cell r="E32554" t="str">
            <v>Ambition 10X1lt-units</v>
          </cell>
        </row>
        <row r="32555">
          <cell r="E32555" t="str">
            <v>Ambition 20x500ml-units</v>
          </cell>
        </row>
        <row r="32556">
          <cell r="E32556" t="str">
            <v>Ambition 40X250ml-units</v>
          </cell>
        </row>
        <row r="32557">
          <cell r="E32557" t="str">
            <v>Antracol : 1kg X 10-units</v>
          </cell>
        </row>
        <row r="32558">
          <cell r="E32558" t="str">
            <v>Antracol: 500grm X 20-units</v>
          </cell>
        </row>
        <row r="32559">
          <cell r="E32559" t="str">
            <v>Antracol:100grm X 50-units</v>
          </cell>
        </row>
        <row r="32560">
          <cell r="E32560" t="str">
            <v>Antracol:250grm X 40-units</v>
          </cell>
        </row>
        <row r="32561">
          <cell r="E32561" t="str">
            <v>Belt Expert: 100ml X 50-units</v>
          </cell>
        </row>
        <row r="32562">
          <cell r="E32562" t="str">
            <v>Belt Expert: 50ml X 100-units</v>
          </cell>
        </row>
        <row r="32563">
          <cell r="E32563" t="str">
            <v>BERDERA 120G X 25-units</v>
          </cell>
        </row>
        <row r="32564">
          <cell r="E32564" t="str">
            <v>BERDERA 1KG X 4-units</v>
          </cell>
        </row>
        <row r="32565">
          <cell r="E32565" t="str">
            <v>BERDERA 500G X 8-units</v>
          </cell>
        </row>
        <row r="32566">
          <cell r="E32566" t="str">
            <v>BUONOS 10X1LT-units</v>
          </cell>
        </row>
        <row r="32567">
          <cell r="E32567" t="str">
            <v>C DK DKC9081X7-units</v>
          </cell>
        </row>
        <row r="32568">
          <cell r="E32568" t="str">
            <v>C DK DKC9120 4kgX7-units</v>
          </cell>
        </row>
        <row r="32569">
          <cell r="E32569" t="str">
            <v>Confidor Super 1 Lt X 10-units</v>
          </cell>
        </row>
        <row r="32570">
          <cell r="E32570" t="str">
            <v>Confidor Super:100ml X 50-units</v>
          </cell>
        </row>
        <row r="32571">
          <cell r="E32571" t="str">
            <v>Confidor Super:250ml X 20-units</v>
          </cell>
        </row>
        <row r="32572">
          <cell r="E32572" t="str">
            <v>Confidor Super:500ml X 20-units</v>
          </cell>
        </row>
        <row r="32573">
          <cell r="E32573" t="str">
            <v>Confidor Super:50ml X 50-units</v>
          </cell>
        </row>
        <row r="32574">
          <cell r="E32574" t="str">
            <v>Confidor:1 Ltr X 10-units</v>
          </cell>
        </row>
        <row r="32575">
          <cell r="E32575" t="str">
            <v>Confidor:100ml X 50-units</v>
          </cell>
        </row>
        <row r="32576">
          <cell r="E32576" t="str">
            <v>Confidor:250ml X 20-units</v>
          </cell>
        </row>
        <row r="32577">
          <cell r="E32577" t="str">
            <v>Confidor:500ml X 20-units</v>
          </cell>
        </row>
        <row r="32578">
          <cell r="E32578" t="str">
            <v>Confidor:50ml X 100-units</v>
          </cell>
        </row>
        <row r="32579">
          <cell r="E32579" t="str">
            <v>Council Activ Wg30 60X90gr-units</v>
          </cell>
        </row>
        <row r="32580">
          <cell r="E32580" t="str">
            <v>Council Activ Wg30 80X45GMS-units</v>
          </cell>
        </row>
        <row r="32581">
          <cell r="E32581" t="str">
            <v>Decis 100EC: 100ml X 100-units</v>
          </cell>
        </row>
        <row r="32582">
          <cell r="E32582" t="str">
            <v>Decis 100EC: 1ltr X 10-units</v>
          </cell>
        </row>
        <row r="32583">
          <cell r="E32583" t="str">
            <v>Decis 100EC: 250ml X 40-units</v>
          </cell>
        </row>
        <row r="32584">
          <cell r="E32584" t="str">
            <v>Decis 100EC: 500ML X 20-units</v>
          </cell>
        </row>
        <row r="32585">
          <cell r="E32585" t="str">
            <v>Decis 100EC: 50ml X 100-units</v>
          </cell>
        </row>
        <row r="32586">
          <cell r="E32586" t="str">
            <v>Decis 2.8 Ec : 1lt X 10-units</v>
          </cell>
        </row>
        <row r="32587">
          <cell r="E32587" t="str">
            <v>Decis2.8EC:250ml X 40-units</v>
          </cell>
        </row>
        <row r="32588">
          <cell r="E32588" t="str">
            <v>Decis2.8EC:500ML X 20-units</v>
          </cell>
        </row>
        <row r="32589">
          <cell r="E32589" t="str">
            <v>DKC 8171 4.5KG-units</v>
          </cell>
        </row>
        <row r="32590">
          <cell r="E32590" t="str">
            <v>DKC9150 5KGX6-units</v>
          </cell>
        </row>
        <row r="32591">
          <cell r="E32591" t="str">
            <v>Emesto Prime 50x100 ML-units</v>
          </cell>
        </row>
        <row r="32592">
          <cell r="E32592" t="str">
            <v>EMESTO PRIME 10X1LIT-units</v>
          </cell>
        </row>
        <row r="32593">
          <cell r="E32593" t="str">
            <v>Emesto Prime 250ml X 40-units</v>
          </cell>
        </row>
        <row r="32594">
          <cell r="E32594" t="str">
            <v>EVERGOL XTEND 100X40ML-units</v>
          </cell>
        </row>
        <row r="32595">
          <cell r="E32595" t="str">
            <v>Fame : 250ml X 8-units</v>
          </cell>
        </row>
        <row r="32596">
          <cell r="E32596" t="str">
            <v>Fame 4X500ml-units</v>
          </cell>
        </row>
        <row r="32597">
          <cell r="E32597" t="str">
            <v>Fame:100ml X 20-units</v>
          </cell>
        </row>
        <row r="32598">
          <cell r="E32598" t="str">
            <v>Fame:10ml X 200-units</v>
          </cell>
        </row>
        <row r="32599">
          <cell r="E32599" t="str">
            <v>Fame:50ml X 40-units</v>
          </cell>
        </row>
        <row r="32600">
          <cell r="E32600" t="str">
            <v>FENOS QUICK 250ML X40-units</v>
          </cell>
        </row>
        <row r="32601">
          <cell r="E32601" t="str">
            <v>FENOS QUICK SC150 50X100ML-units</v>
          </cell>
        </row>
        <row r="32602">
          <cell r="E32602" t="str">
            <v>Fitrest : 100grm X 40-units</v>
          </cell>
        </row>
        <row r="32603">
          <cell r="E32603" t="str">
            <v>Fitrest 250gmX16-units</v>
          </cell>
        </row>
        <row r="32604">
          <cell r="E32604" t="str">
            <v>Fitrest 80x50grm-units</v>
          </cell>
        </row>
        <row r="32605">
          <cell r="E32605" t="str">
            <v>Flotis: 1 Ltr X 10-units</v>
          </cell>
        </row>
        <row r="32606">
          <cell r="E32606" t="str">
            <v>Flotis:250ml X 40-units</v>
          </cell>
        </row>
        <row r="32607">
          <cell r="E32607" t="str">
            <v>Flotis:500ml X 20-units</v>
          </cell>
        </row>
        <row r="32608">
          <cell r="E32608" t="str">
            <v>Folicur: 1 Ltr X 10-units</v>
          </cell>
        </row>
        <row r="32609">
          <cell r="E32609" t="str">
            <v>Folicur:250ml X 40-units</v>
          </cell>
        </row>
        <row r="32610">
          <cell r="E32610" t="str">
            <v>Folicur:500ml X 20-units</v>
          </cell>
        </row>
        <row r="32611">
          <cell r="E32611" t="str">
            <v>Foost 20X250Grm-units</v>
          </cell>
        </row>
        <row r="32612">
          <cell r="E32612" t="str">
            <v>Foost 24X500grm-units</v>
          </cell>
        </row>
        <row r="32613">
          <cell r="E32613" t="str">
            <v>Gaucho : 100ml X 50-units</v>
          </cell>
        </row>
        <row r="32614">
          <cell r="E32614" t="str">
            <v>Gaucho : 50ml X 100-units</v>
          </cell>
        </row>
        <row r="32615">
          <cell r="E32615" t="str">
            <v>Glamore:100grm X 20-units</v>
          </cell>
        </row>
        <row r="32616">
          <cell r="E32616" t="str">
            <v>Glamore:250grm X 8-units</v>
          </cell>
        </row>
        <row r="32617">
          <cell r="E32617" t="str">
            <v>Glamore:50grm X 40-units</v>
          </cell>
        </row>
        <row r="32618">
          <cell r="E32618" t="str">
            <v>Hy Cotton Surpass Superb 450gm-units</v>
          </cell>
        </row>
        <row r="32619">
          <cell r="E32619" t="str">
            <v>INFINITO SC687 5 20X500ML-units</v>
          </cell>
        </row>
        <row r="32620">
          <cell r="E32620" t="str">
            <v>INFINITO SC687 50X100ML-units</v>
          </cell>
        </row>
        <row r="32621">
          <cell r="E32621" t="str">
            <v>Jump:100grm X 30-units</v>
          </cell>
        </row>
        <row r="32622">
          <cell r="E32622" t="str">
            <v>Jump:40grm X 80-units</v>
          </cell>
        </row>
        <row r="32623">
          <cell r="E32623" t="str">
            <v>Larvin : 1 Kg X 10-units</v>
          </cell>
        </row>
        <row r="32624">
          <cell r="E32624" t="str">
            <v>Larvin:100grm X 40-units</v>
          </cell>
        </row>
        <row r="32625">
          <cell r="E32625" t="str">
            <v>Larvin:250grm X 20-units</v>
          </cell>
        </row>
        <row r="32626">
          <cell r="E32626" t="str">
            <v>Larvin:500grm X 20-units</v>
          </cell>
        </row>
        <row r="32627">
          <cell r="E32627" t="str">
            <v>Laudis : 115ml X 8-units</v>
          </cell>
        </row>
        <row r="32628">
          <cell r="E32628" t="str">
            <v>Laudis : 57.50 X 10-units</v>
          </cell>
        </row>
        <row r="32629">
          <cell r="E32629" t="str">
            <v>Laudis SC630 3X230ml-units</v>
          </cell>
        </row>
        <row r="32630">
          <cell r="E32630" t="str">
            <v>Lesanta : 40 Grm X 100-units</v>
          </cell>
        </row>
        <row r="32631">
          <cell r="E32631" t="str">
            <v>Lesenta : 100 Grm X 50-units</v>
          </cell>
        </row>
        <row r="32632">
          <cell r="E32632" t="str">
            <v>Lesenta 100X40gr-units</v>
          </cell>
        </row>
        <row r="32633">
          <cell r="E32633" t="str">
            <v>Lesenta 20X250gr-units</v>
          </cell>
        </row>
        <row r="32634">
          <cell r="E32634" t="str">
            <v>Luna Experience 40X250ML-units</v>
          </cell>
        </row>
        <row r="32635">
          <cell r="E32635" t="str">
            <v>Luna Experience 50X100ml-units</v>
          </cell>
        </row>
        <row r="32636">
          <cell r="E32636" t="str">
            <v>Melody Duo 10X400gr-units</v>
          </cell>
        </row>
        <row r="32637">
          <cell r="E32637" t="str">
            <v>Melody Duo 50X100gr-units</v>
          </cell>
        </row>
        <row r="32638">
          <cell r="E32638" t="str">
            <v>Movento Energy 100 X 50-units</v>
          </cell>
        </row>
        <row r="32639">
          <cell r="E32639" t="str">
            <v>Movento Energy 40 X 250ML-units</v>
          </cell>
        </row>
        <row r="32640">
          <cell r="E32640" t="str">
            <v>Movento Energy 50X100ml-units</v>
          </cell>
        </row>
        <row r="32641">
          <cell r="E32641" t="str">
            <v>Movento Enery 10X1lt-units</v>
          </cell>
        </row>
        <row r="32642">
          <cell r="E32642" t="str">
            <v>Nativo : 1 Kg X 10-units</v>
          </cell>
        </row>
        <row r="32643">
          <cell r="E32643" t="str">
            <v>Nativo 20x(10X10gr)-units</v>
          </cell>
        </row>
        <row r="32644">
          <cell r="E32644" t="str">
            <v>Nativo 20x(10X10grm)-units</v>
          </cell>
        </row>
        <row r="32645">
          <cell r="E32645" t="str">
            <v>Nativo: 100grm X 50-units</v>
          </cell>
        </row>
        <row r="32646">
          <cell r="E32646" t="str">
            <v>Nativo: 250grm X 40-units</v>
          </cell>
        </row>
        <row r="32647">
          <cell r="E32647" t="str">
            <v>Nativo: 500grm X 20-units</v>
          </cell>
        </row>
        <row r="32648">
          <cell r="E32648" t="str">
            <v>Nativo: 50grm X 100-units</v>
          </cell>
        </row>
        <row r="32649">
          <cell r="E32649" t="str">
            <v>Oberon : 200ml X 40-units</v>
          </cell>
        </row>
        <row r="32650">
          <cell r="E32650" t="str">
            <v>Oberon Sc 1 Lt X10-units</v>
          </cell>
        </row>
        <row r="32651">
          <cell r="E32651" t="str">
            <v>Oberon Sc 20x500ml-units</v>
          </cell>
        </row>
        <row r="32652">
          <cell r="E32652" t="str">
            <v>Oberon: 100ml X 50-units</v>
          </cell>
        </row>
        <row r="32653">
          <cell r="E32653" t="str">
            <v>Pinnacle 3.5 KG-units</v>
          </cell>
        </row>
        <row r="32654">
          <cell r="E32654" t="str">
            <v>Planofix: 1ltr X 10-units</v>
          </cell>
        </row>
        <row r="32655">
          <cell r="E32655" t="str">
            <v>Planofix: 250ml X 40-units</v>
          </cell>
        </row>
        <row r="32656">
          <cell r="E32656" t="str">
            <v>Planofix: 500ml X 20-units</v>
          </cell>
        </row>
        <row r="32657">
          <cell r="E32657" t="str">
            <v>Planofix:100ml X 50-units</v>
          </cell>
        </row>
        <row r="32658">
          <cell r="E32658" t="str">
            <v>Profiler : 250grm X 20-units</v>
          </cell>
        </row>
        <row r="32659">
          <cell r="E32659" t="str">
            <v>Regent : 100 Ml X 50-units</v>
          </cell>
        </row>
        <row r="32660">
          <cell r="E32660" t="str">
            <v>Regent Gold 100 Ml x 50-units</v>
          </cell>
        </row>
        <row r="32661">
          <cell r="E32661" t="str">
            <v>Regent Gold Sc200 20x500ml-units</v>
          </cell>
        </row>
        <row r="32662">
          <cell r="E32662" t="str">
            <v>Regent Gold Sc200 40X250ML-units</v>
          </cell>
        </row>
        <row r="32663">
          <cell r="E32663" t="str">
            <v>Regent Granules:5kg X 4-units</v>
          </cell>
        </row>
        <row r="32664">
          <cell r="E32664" t="str">
            <v>Regent Grn : 1 Kg X 20-units</v>
          </cell>
        </row>
        <row r="32665">
          <cell r="E32665" t="str">
            <v>Regent Ultra 2x10kg-units</v>
          </cell>
        </row>
        <row r="32666">
          <cell r="E32666" t="str">
            <v>Regent Ultra Gr 20 X 1kg-units</v>
          </cell>
        </row>
        <row r="32667">
          <cell r="E32667" t="str">
            <v>Regent Ultra GR 5X4kg-units</v>
          </cell>
        </row>
        <row r="32668">
          <cell r="E32668" t="str">
            <v>Regent: 1 Ltr X 10-units</v>
          </cell>
        </row>
        <row r="32669">
          <cell r="E32669" t="str">
            <v>Regent: 250ml X 20-units</v>
          </cell>
        </row>
        <row r="32670">
          <cell r="E32670" t="str">
            <v>Regent: 500ml X 20-units</v>
          </cell>
        </row>
        <row r="32671">
          <cell r="E32671" t="str">
            <v>RICESTAR E69 20X500ML-units</v>
          </cell>
        </row>
        <row r="32672">
          <cell r="E32672" t="str">
            <v>RICESTAR EC69 10X1L-units</v>
          </cell>
        </row>
        <row r="32673">
          <cell r="E32673" t="str">
            <v>RICESTAR EC69 40X250ML-units</v>
          </cell>
        </row>
        <row r="32674">
          <cell r="E32674" t="str">
            <v>Sectin : 100 Grm X 50-units</v>
          </cell>
        </row>
        <row r="32675">
          <cell r="E32675" t="str">
            <v>Sectin 20X600gm-units</v>
          </cell>
        </row>
        <row r="32676">
          <cell r="E32676" t="str">
            <v>Sencor 20X500gr-units</v>
          </cell>
        </row>
        <row r="32677">
          <cell r="E32677" t="str">
            <v>Sencor: 100grm X 60-units</v>
          </cell>
        </row>
        <row r="32678">
          <cell r="E32678" t="str">
            <v>Simbola 10 X 500gm-units</v>
          </cell>
        </row>
        <row r="32679">
          <cell r="E32679" t="str">
            <v>Simbola 10X1KG-units</v>
          </cell>
        </row>
        <row r="32680">
          <cell r="E32680" t="str">
            <v>Simbola 20X250grm-units</v>
          </cell>
        </row>
        <row r="32681">
          <cell r="E32681" t="str">
            <v>Simbola 50X100grm-units</v>
          </cell>
        </row>
        <row r="32682">
          <cell r="E32682" t="str">
            <v>Sivanto Prime SL200 20X500Ml-units</v>
          </cell>
        </row>
        <row r="32683">
          <cell r="E32683" t="str">
            <v>Sivanto Prime SL200 10X1Lit-units</v>
          </cell>
        </row>
        <row r="32684">
          <cell r="E32684" t="str">
            <v>Sivanto Prime SL200 40X250ml-units</v>
          </cell>
        </row>
        <row r="32685">
          <cell r="E32685" t="str">
            <v>Solomon: 1 Ltr X 10-units</v>
          </cell>
        </row>
        <row r="32686">
          <cell r="E32686" t="str">
            <v>Solomon: 100ml X 50-units</v>
          </cell>
        </row>
        <row r="32687">
          <cell r="E32687" t="str">
            <v>Solomon:250ml X 40-units</v>
          </cell>
        </row>
        <row r="32688">
          <cell r="E32688" t="str">
            <v>Solomon:500ml X 20-units</v>
          </cell>
        </row>
        <row r="32689">
          <cell r="E32689" t="str">
            <v>Spintor 10X20X7ml-units</v>
          </cell>
        </row>
        <row r="32690">
          <cell r="E32690" t="str">
            <v>Spintor 75ml X 20-units</v>
          </cell>
        </row>
        <row r="32691">
          <cell r="E32691" t="str">
            <v>Sunrice : 50 Grm X 100-units</v>
          </cell>
        </row>
        <row r="32692">
          <cell r="E32692" t="str">
            <v>Surpass Firstclass 7149 BG-II -450gms-units</v>
          </cell>
        </row>
        <row r="32693">
          <cell r="E32693" t="str">
            <v>Surpass Safal-555 20X120g-units</v>
          </cell>
        </row>
        <row r="32694">
          <cell r="E32694" t="str">
            <v>SURPASS SUPERB 20X475GM-units</v>
          </cell>
        </row>
        <row r="32695">
          <cell r="E32695" t="str">
            <v>Topstar 100 Gm X 40-units</v>
          </cell>
        </row>
        <row r="32696">
          <cell r="E32696" t="str">
            <v>Topstar 8X20X22.50gr-units</v>
          </cell>
        </row>
        <row r="32697">
          <cell r="E32697" t="str">
            <v>Topstar: 35grm X 100-units</v>
          </cell>
        </row>
        <row r="32698">
          <cell r="E32698" t="str">
            <v>Velum Prime 500X20-units</v>
          </cell>
        </row>
        <row r="32699">
          <cell r="E32699" t="str">
            <v>Whip Super: 250ml x 40-units</v>
          </cell>
        </row>
        <row r="32700">
          <cell r="E32700" t="str">
            <v>Admire 150 Gm [1x30]-no</v>
          </cell>
        </row>
        <row r="32701">
          <cell r="E32701" t="str">
            <v>Admire 16 Gm-no</v>
          </cell>
        </row>
        <row r="32702">
          <cell r="E32702" t="str">
            <v>Admire 2 Gm [1x125]-no</v>
          </cell>
        </row>
        <row r="32703">
          <cell r="E32703" t="str">
            <v>Admire 300 Gm-no</v>
          </cell>
        </row>
        <row r="32704">
          <cell r="E32704" t="str">
            <v>Admire 30Gm [1x150]-no</v>
          </cell>
        </row>
        <row r="32705">
          <cell r="E32705" t="str">
            <v>Admire 75 Gm [1x60]-no</v>
          </cell>
        </row>
        <row r="32706">
          <cell r="E32706" t="str">
            <v>Adora 80 Ml-no</v>
          </cell>
        </row>
        <row r="32707">
          <cell r="E32707" t="str">
            <v>Alanto 1 Lt [1x10]-no</v>
          </cell>
        </row>
        <row r="32708">
          <cell r="E32708" t="str">
            <v>Alanto 100 Ml [1x50]-no</v>
          </cell>
        </row>
        <row r="32709">
          <cell r="E32709" t="str">
            <v>Alanto 250 Ml [1x40]-no</v>
          </cell>
        </row>
        <row r="32710">
          <cell r="E32710" t="str">
            <v>Alanto 500 Ml [1x20]-no</v>
          </cell>
        </row>
        <row r="32711">
          <cell r="E32711" t="str">
            <v>Aliette 1 Kg [1x10]-no</v>
          </cell>
        </row>
        <row r="32712">
          <cell r="E32712" t="str">
            <v>Aliette 100 Gm [1x40]-no</v>
          </cell>
        </row>
        <row r="32713">
          <cell r="E32713" t="str">
            <v>Aliette 250 Gm [1x20]-no</v>
          </cell>
        </row>
        <row r="32714">
          <cell r="E32714" t="str">
            <v>Aliette 500 Gm [1x20]-no</v>
          </cell>
        </row>
        <row r="32715">
          <cell r="E32715" t="str">
            <v>Alion Plus 5 Lt [1x4]-no</v>
          </cell>
        </row>
        <row r="32716">
          <cell r="E32716" t="str">
            <v>Ambition 1 Lt [1x10]-no</v>
          </cell>
        </row>
        <row r="32717">
          <cell r="E32717" t="str">
            <v>Ambition 500 ML [1x20]-no</v>
          </cell>
        </row>
        <row r="32718">
          <cell r="E32718" t="str">
            <v>Antracol 1 Kg [1x10]-no</v>
          </cell>
        </row>
        <row r="32719">
          <cell r="E32719" t="str">
            <v>Antracol 100 Gm [1x50]-no</v>
          </cell>
        </row>
        <row r="32720">
          <cell r="E32720" t="str">
            <v>Antracol 250 Gm [1x40]-no</v>
          </cell>
        </row>
        <row r="32721">
          <cell r="E32721" t="str">
            <v>Antracol 500 Gm [1x20]-no</v>
          </cell>
        </row>
        <row r="32722">
          <cell r="E32722" t="str">
            <v>Belt Expert 100 Ml [1x50]-no</v>
          </cell>
        </row>
        <row r="32723">
          <cell r="E32723" t="str">
            <v>Confidor 1 Lt-no</v>
          </cell>
        </row>
        <row r="32724">
          <cell r="E32724" t="str">
            <v>Confidor 100 Ml [50x1]-no</v>
          </cell>
        </row>
        <row r="32725">
          <cell r="E32725" t="str">
            <v>Confidor 250Ml [1x20]-no</v>
          </cell>
        </row>
        <row r="32726">
          <cell r="E32726" t="str">
            <v>Confidor 500 Ml [1x20]-no</v>
          </cell>
        </row>
        <row r="32727">
          <cell r="E32727" t="str">
            <v>Confidor 50ml [1x100]-no</v>
          </cell>
        </row>
        <row r="32728">
          <cell r="E32728" t="str">
            <v>Confidor Super 1 Lt [10x1]-no</v>
          </cell>
        </row>
        <row r="32729">
          <cell r="E32729" t="str">
            <v>Confidor Super 100 Ml [1x50]-no</v>
          </cell>
        </row>
        <row r="32730">
          <cell r="E32730" t="str">
            <v>Confidor Super 20x500 Ml-no</v>
          </cell>
        </row>
        <row r="32731">
          <cell r="E32731" t="str">
            <v>Confidor Super 250ML [1x20]-no</v>
          </cell>
        </row>
        <row r="32732">
          <cell r="E32732" t="str">
            <v>Confidor Super 50 Ml [1x50]-no</v>
          </cell>
        </row>
        <row r="32733">
          <cell r="E32733" t="str">
            <v>Council Activ 90gm [1x60]-no</v>
          </cell>
        </row>
        <row r="32734">
          <cell r="E32734" t="str">
            <v>Decis 10EC 1 Lt [1x10]-no</v>
          </cell>
        </row>
        <row r="32735">
          <cell r="E32735" t="str">
            <v>Decis 10EC 100 Ml [1x50]-no</v>
          </cell>
        </row>
        <row r="32736">
          <cell r="E32736" t="str">
            <v>Decis 10EC 250 Ml [1x40]-no</v>
          </cell>
        </row>
        <row r="32737">
          <cell r="E32737" t="str">
            <v>Decis 10EC 50 Ml [1x100]-no</v>
          </cell>
        </row>
        <row r="32738">
          <cell r="E32738" t="str">
            <v>Decis 10EC 500 Ml [1x20]-no</v>
          </cell>
        </row>
        <row r="32739">
          <cell r="E32739" t="str">
            <v>Decis 2.8EC 1 Lt [1x10]-no</v>
          </cell>
        </row>
        <row r="32740">
          <cell r="E32740" t="str">
            <v>Decis 2.8EC 100 Ml [1x50]-no</v>
          </cell>
        </row>
        <row r="32741">
          <cell r="E32741" t="str">
            <v>Decis 2.8EC 250 Ml [1x40]-no</v>
          </cell>
        </row>
        <row r="32742">
          <cell r="E32742" t="str">
            <v>Decis 2.8EC 500 Ml [1x20]-no</v>
          </cell>
        </row>
        <row r="32743">
          <cell r="E32743" t="str">
            <v>Ethrel SL39 100 Ml [1x50]-no</v>
          </cell>
        </row>
        <row r="32744">
          <cell r="E32744" t="str">
            <v>Ethrel SL39 1 Lt [1x10]-no</v>
          </cell>
        </row>
        <row r="32745">
          <cell r="E32745" t="str">
            <v>Ethrel SL39 20x500Ml-no</v>
          </cell>
        </row>
        <row r="32746">
          <cell r="E32746" t="str">
            <v>Evergolxtend 100 Ml [1x50]-no</v>
          </cell>
        </row>
        <row r="32747">
          <cell r="E32747" t="str">
            <v>Evergolxtend 250 Ml [1x40]-no</v>
          </cell>
        </row>
        <row r="32748">
          <cell r="E32748" t="str">
            <v>Evergolxtend 40 Ml [1x100]-no</v>
          </cell>
        </row>
        <row r="32749">
          <cell r="E32749" t="str">
            <v>Fame 10 Ml [1x200]-no</v>
          </cell>
        </row>
        <row r="32750">
          <cell r="E32750" t="str">
            <v>Fame 100 Ml [1x20] Bot-no</v>
          </cell>
        </row>
        <row r="32751">
          <cell r="E32751" t="str">
            <v>Fame 250 Ml [1x8]-no</v>
          </cell>
        </row>
        <row r="32752">
          <cell r="E32752" t="str">
            <v>Fame 50 Ml [1x40] Bot-no</v>
          </cell>
        </row>
        <row r="32753">
          <cell r="E32753" t="str">
            <v>Fame 500 Ml [1x4] Bot-no</v>
          </cell>
        </row>
        <row r="32754">
          <cell r="E32754" t="str">
            <v>Flotis 1 Lt-no</v>
          </cell>
        </row>
        <row r="32755">
          <cell r="E32755" t="str">
            <v>Folicur 1 Lt [1x10]-no</v>
          </cell>
        </row>
        <row r="32756">
          <cell r="E32756" t="str">
            <v>Folicur 250 Ml [1x40]-no</v>
          </cell>
        </row>
        <row r="32757">
          <cell r="E32757" t="str">
            <v>Folicur 500 Ml [1x20]-no</v>
          </cell>
        </row>
        <row r="32758">
          <cell r="E32758" t="str">
            <v>Foost WP50- 500gm [24x1]-no</v>
          </cell>
        </row>
        <row r="32759">
          <cell r="E32759" t="str">
            <v>Gaucho 100 Ml [1x50]-no</v>
          </cell>
        </row>
        <row r="32760">
          <cell r="E32760" t="str">
            <v>Gaucho 250 Ml [40x1]-no</v>
          </cell>
        </row>
        <row r="32761">
          <cell r="E32761" t="str">
            <v>Gaucho 2x5 Lt [1xx2]-no</v>
          </cell>
        </row>
        <row r="32762">
          <cell r="E32762" t="str">
            <v>Gaucho 50 Ml [100x1]-no</v>
          </cell>
        </row>
        <row r="32763">
          <cell r="E32763" t="str">
            <v>Gaucho 9 Ml [1x100]-no</v>
          </cell>
        </row>
        <row r="32764">
          <cell r="E32764" t="str">
            <v>Glamore 100 Gm [1x20]-no</v>
          </cell>
        </row>
        <row r="32765">
          <cell r="E32765" t="str">
            <v>Glamore 250 Gm [1x8]-no</v>
          </cell>
        </row>
        <row r="32766">
          <cell r="E32766" t="str">
            <v>Glamore 50gm [1x40]-no</v>
          </cell>
        </row>
        <row r="32767">
          <cell r="E32767" t="str">
            <v>Infinito 1 Lt [1x10]-no</v>
          </cell>
        </row>
        <row r="32768">
          <cell r="E32768" t="str">
            <v>Infinito 100 Ml [1x50]-no</v>
          </cell>
        </row>
        <row r="32769">
          <cell r="E32769" t="str">
            <v>Infinito 500 Ml [1x20]-no</v>
          </cell>
        </row>
        <row r="32770">
          <cell r="E32770" t="str">
            <v>Jump WG 100 Gm [1x30]-no</v>
          </cell>
        </row>
        <row r="32771">
          <cell r="E32771" t="str">
            <v>Jump WG 40gm [1x80]-no</v>
          </cell>
        </row>
        <row r="32772">
          <cell r="E32772" t="str">
            <v>Larvin 1 Kg [1x10]-no</v>
          </cell>
        </row>
        <row r="32773">
          <cell r="E32773" t="str">
            <v>Larvin 100 Gm [1x40]-no</v>
          </cell>
        </row>
        <row r="32774">
          <cell r="E32774" t="str">
            <v>Larvin 250gm [1x20]-no</v>
          </cell>
        </row>
        <row r="32775">
          <cell r="E32775" t="str">
            <v>Larvin 500 Gm [1x20]-no</v>
          </cell>
        </row>
        <row r="32776">
          <cell r="E32776" t="str">
            <v>Laudis 115 Ml [1x8]-no</v>
          </cell>
        </row>
        <row r="32777">
          <cell r="E32777" t="str">
            <v>Laudis SC34.4% -230ML [1x3]-no</v>
          </cell>
        </row>
        <row r="32778">
          <cell r="E32778" t="str">
            <v>Lesenta 40 Gm [1x100]-no</v>
          </cell>
        </row>
        <row r="32779">
          <cell r="E32779" t="str">
            <v>Lesenta WG80 100 Gm [1x50]-no</v>
          </cell>
        </row>
        <row r="32780">
          <cell r="E32780" t="str">
            <v>Lesenta WG80 250 Gm [1x20]-no</v>
          </cell>
        </row>
        <row r="32781">
          <cell r="E32781" t="str">
            <v>Luna Experience 1 Lt [1x10]-no</v>
          </cell>
        </row>
        <row r="32782">
          <cell r="E32782" t="str">
            <v>Luna Experience 100 Ml [1x50]-no</v>
          </cell>
        </row>
        <row r="32783">
          <cell r="E32783" t="str">
            <v>Luna Experience 250 Ml [1x40]-no</v>
          </cell>
        </row>
        <row r="32784">
          <cell r="E32784" t="str">
            <v>Melody 100 Gm [50x1]-no</v>
          </cell>
        </row>
        <row r="32785">
          <cell r="E32785" t="str">
            <v>Melody 400 Gm [1x10]-no</v>
          </cell>
        </row>
        <row r="32786">
          <cell r="E32786" t="str">
            <v>Miraculance Btlpet 1 Lt [1x10]-no</v>
          </cell>
        </row>
        <row r="32787">
          <cell r="E32787" t="str">
            <v>Miraculance Btlpet 500 Ml [1x20]-no</v>
          </cell>
        </row>
        <row r="32788">
          <cell r="E32788" t="str">
            <v>Monceren 1 Lt [1x10]-no</v>
          </cell>
        </row>
        <row r="32789">
          <cell r="E32789" t="str">
            <v>Monceren 250 Ml [1x40]-no</v>
          </cell>
        </row>
        <row r="32790">
          <cell r="E32790" t="str">
            <v>Monceren 500 Ml [1x20]-no</v>
          </cell>
        </row>
        <row r="32791">
          <cell r="E32791" t="str">
            <v>Movento Energy 100 Ml [1x50]-no</v>
          </cell>
        </row>
        <row r="32792">
          <cell r="E32792" t="str">
            <v>Movento Energy 250 Ml [1x40]-no</v>
          </cell>
        </row>
        <row r="32793">
          <cell r="E32793" t="str">
            <v>Movento OD150 1lt [1x10]-no</v>
          </cell>
        </row>
        <row r="32794">
          <cell r="E32794" t="str">
            <v>Movento OD150 250ML [1x40]-no</v>
          </cell>
        </row>
        <row r="32795">
          <cell r="E32795" t="str">
            <v>Movento OD150 500Ml [1x20]-no</v>
          </cell>
        </row>
        <row r="32796">
          <cell r="E32796" t="str">
            <v>Nativo 1 Kg [1x10]-no</v>
          </cell>
        </row>
        <row r="32797">
          <cell r="E32797" t="str">
            <v>Nativo 100 Gm [1x50]-no</v>
          </cell>
        </row>
        <row r="32798">
          <cell r="E32798" t="str">
            <v>Nativo 250 Gm [1x40]-no</v>
          </cell>
        </row>
        <row r="32799">
          <cell r="E32799" t="str">
            <v>Nativo 50 Gm [1x100]-no</v>
          </cell>
        </row>
        <row r="32800">
          <cell r="E32800" t="str">
            <v>Nativo 500 Gm [1x20]-no</v>
          </cell>
        </row>
        <row r="32801">
          <cell r="E32801" t="str">
            <v>Oberon 1 Lt [1x10]-no</v>
          </cell>
        </row>
        <row r="32802">
          <cell r="E32802" t="str">
            <v>Oberon 100 Ml [1x50]-no</v>
          </cell>
        </row>
        <row r="32803">
          <cell r="E32803" t="str">
            <v>Oberon 200 Ml [1x40]-no</v>
          </cell>
        </row>
        <row r="32804">
          <cell r="E32804" t="str">
            <v>Oberon 500 Ml [1x20]-no</v>
          </cell>
        </row>
        <row r="32805">
          <cell r="E32805" t="str">
            <v>Planofix 1 Lt [1x10]-no</v>
          </cell>
        </row>
        <row r="32806">
          <cell r="E32806" t="str">
            <v>Planofix 100 Ml [1x50]-no</v>
          </cell>
        </row>
        <row r="32807">
          <cell r="E32807" t="str">
            <v>Planofix 250Ml [1x40]-no</v>
          </cell>
        </row>
        <row r="32808">
          <cell r="E32808" t="str">
            <v>Planofix 500 Ml [1x20]-no</v>
          </cell>
        </row>
        <row r="32809">
          <cell r="E32809" t="str">
            <v>Profiler 1 Kg [1x10]-no</v>
          </cell>
        </row>
        <row r="32810">
          <cell r="E32810" t="str">
            <v>Profiler WG71 250 Gr [1x20] Bag-no</v>
          </cell>
        </row>
        <row r="32811">
          <cell r="E32811" t="str">
            <v>Raxil DS2 100 Gm-no</v>
          </cell>
        </row>
        <row r="32812">
          <cell r="E32812" t="str">
            <v>Raxil Easy FS60 - 100ML [1x50]-no</v>
          </cell>
        </row>
        <row r="32813">
          <cell r="E32813" t="str">
            <v>Regent 20x250 Ml-no</v>
          </cell>
        </row>
        <row r="32814">
          <cell r="E32814" t="str">
            <v>Regent 20x500 Ml-no</v>
          </cell>
        </row>
        <row r="32815">
          <cell r="E32815" t="str">
            <v>Regent Gold 250 Gm [1x40]-no</v>
          </cell>
        </row>
        <row r="32816">
          <cell r="E32816" t="str">
            <v>Regent Gro 1 Kg [1x20]-no</v>
          </cell>
        </row>
        <row r="32817">
          <cell r="E32817" t="str">
            <v>Regent Gro 25Kg [1x1]-no</v>
          </cell>
        </row>
        <row r="32818">
          <cell r="E32818" t="str">
            <v>Regent Gro 5 Kg [1x4]-no</v>
          </cell>
        </row>
        <row r="32819">
          <cell r="E32819" t="str">
            <v>Regent SC 1 Lt [1x10]-no</v>
          </cell>
        </row>
        <row r="32820">
          <cell r="E32820" t="str">
            <v>Regent Ultra 10 Kg [1x2]-no</v>
          </cell>
        </row>
        <row r="32821">
          <cell r="E32821" t="str">
            <v>Regent Ultra 20 Kg [1x1]-no</v>
          </cell>
        </row>
        <row r="32822">
          <cell r="E32822" t="str">
            <v>Regent Ultra GR 4 Kg [1x5]-no</v>
          </cell>
        </row>
        <row r="32823">
          <cell r="E32823" t="str">
            <v>Ricestar 1 Lt [1x10]-no</v>
          </cell>
        </row>
        <row r="32824">
          <cell r="E32824" t="str">
            <v>Ricestar 500 Ml [1x20]-no</v>
          </cell>
        </row>
        <row r="32825">
          <cell r="E32825" t="str">
            <v>Sectin 100 Gm [1x50]-no</v>
          </cell>
        </row>
        <row r="32826">
          <cell r="E32826" t="str">
            <v>Sectin 600 Gm [20x600]-no</v>
          </cell>
        </row>
        <row r="32827">
          <cell r="E32827" t="str">
            <v>Sencor 100 Gm [60x1]-no</v>
          </cell>
        </row>
        <row r="32828">
          <cell r="E32828" t="str">
            <v>Sencor WP70 500 Gm-no</v>
          </cell>
        </row>
        <row r="32829">
          <cell r="E32829" t="str">
            <v>Simbola 1 Kg [1x10]-no</v>
          </cell>
        </row>
        <row r="32830">
          <cell r="E32830" t="str">
            <v>Simbola 100 Gm [1x50]-no</v>
          </cell>
        </row>
        <row r="32831">
          <cell r="E32831" t="str">
            <v>Simbola 250 Gm [1x20]-no</v>
          </cell>
        </row>
        <row r="32832">
          <cell r="E32832" t="str">
            <v>Simbola 500 Gm [1x10]-no</v>
          </cell>
        </row>
        <row r="32833">
          <cell r="E32833" t="str">
            <v>Sivanto Prime 100 Ml [1x50]-no</v>
          </cell>
        </row>
        <row r="32834">
          <cell r="E32834" t="str">
            <v>Sivanto Prime SL200 1 Lt [1x10]-no</v>
          </cell>
        </row>
        <row r="32835">
          <cell r="E32835" t="str">
            <v>Solomon 100 Ml [1x50]-no</v>
          </cell>
        </row>
        <row r="32836">
          <cell r="E32836" t="str">
            <v>Solomon 1lt [1x10]-no</v>
          </cell>
        </row>
        <row r="32837">
          <cell r="E32837" t="str">
            <v>Solomon 250 Ml [1x40]-no</v>
          </cell>
        </row>
        <row r="32838">
          <cell r="E32838" t="str">
            <v>Solomon 500 Ml [1x20]-no</v>
          </cell>
        </row>
        <row r="32839">
          <cell r="E32839" t="str">
            <v>Spintor 7 Ml [1x200]-no</v>
          </cell>
        </row>
        <row r="32840">
          <cell r="E32840" t="str">
            <v>Spintor 75 Ml [1x20]-no</v>
          </cell>
        </row>
        <row r="32841">
          <cell r="E32841" t="str">
            <v>Sunrice WG 50Gm [1x100]-no</v>
          </cell>
        </row>
        <row r="32842">
          <cell r="E32842" t="str">
            <v>Topstar 100Gm [1x40]-no</v>
          </cell>
        </row>
        <row r="32843">
          <cell r="E32843" t="str">
            <v>Topstar 35 Gm [1x100]-no</v>
          </cell>
        </row>
        <row r="32844">
          <cell r="E32844" t="str">
            <v>Velum Prime 250 Ml [1x40]-no</v>
          </cell>
        </row>
        <row r="32845">
          <cell r="E32845" t="str">
            <v>Velum Prime 500 Ml [1x20]-no</v>
          </cell>
        </row>
        <row r="32846">
          <cell r="E32846" t="str">
            <v>Whipsuper 1 Lt [10x1]-no</v>
          </cell>
        </row>
        <row r="32847">
          <cell r="E32847" t="str">
            <v>Whipsuper 250 Ml [1x40]-no</v>
          </cell>
        </row>
        <row r="32848">
          <cell r="E32848" t="str">
            <v>Whipsuper 500 Ml [1x20]-no</v>
          </cell>
        </row>
        <row r="32849">
          <cell r="E32849" t="str">
            <v>90 GM-unit</v>
          </cell>
        </row>
        <row r="32850">
          <cell r="E32850" t="str">
            <v>ADMIRE 150 x 30 GM-unit</v>
          </cell>
        </row>
        <row r="32851">
          <cell r="E32851" t="str">
            <v>ADMIRE 20 x 300 GM-unit</v>
          </cell>
        </row>
        <row r="32852">
          <cell r="E32852" t="str">
            <v>ADMIRE 30 x 150 GM-unit</v>
          </cell>
        </row>
        <row r="32853">
          <cell r="E32853" t="str">
            <v>ADMIRE 60 x 75 GM-unit</v>
          </cell>
        </row>
        <row r="32854">
          <cell r="E32854" t="str">
            <v>ADORA 4 x 1 LT-unit</v>
          </cell>
        </row>
        <row r="32855">
          <cell r="E32855" t="str">
            <v>ADORA 50 x 100 ML-unit</v>
          </cell>
        </row>
        <row r="32856">
          <cell r="E32856" t="str">
            <v>ADORA 50 X 50 ML-unit</v>
          </cell>
        </row>
        <row r="32857">
          <cell r="E32857" t="str">
            <v>ADORA 8 x 500 ML-unit</v>
          </cell>
        </row>
        <row r="32858">
          <cell r="E32858" t="str">
            <v>ADORA100 x 10 ML-unit</v>
          </cell>
        </row>
        <row r="32859">
          <cell r="E32859" t="str">
            <v>ADORA20 x 200 ML-unit</v>
          </cell>
        </row>
        <row r="32860">
          <cell r="E32860" t="str">
            <v>AGENDA 50 x 100 ML-unit</v>
          </cell>
        </row>
        <row r="32861">
          <cell r="E32861" t="str">
            <v>ALANTO 10 x 1 LT-unit</v>
          </cell>
        </row>
        <row r="32862">
          <cell r="E32862" t="str">
            <v>ALANTO 20 x 500 ML-unit</v>
          </cell>
        </row>
        <row r="32863">
          <cell r="E32863" t="str">
            <v>ALANTO 40 x 250 ML-unit</v>
          </cell>
        </row>
        <row r="32864">
          <cell r="E32864" t="str">
            <v>ALANTO 50 x 100 ML-unit</v>
          </cell>
        </row>
        <row r="32865">
          <cell r="E32865" t="str">
            <v>ALIETTE 10 x 1 KG BAG-unit</v>
          </cell>
        </row>
        <row r="32866">
          <cell r="E32866" t="str">
            <v>ALIETTE 20 x 250GM</v>
          </cell>
        </row>
        <row r="32867">
          <cell r="E32867" t="str">
            <v>ALIETTE 20 x 250GM-unit</v>
          </cell>
        </row>
        <row r="32868">
          <cell r="E32868" t="str">
            <v>ALIETTE 40X100GM-unit</v>
          </cell>
        </row>
        <row r="32869">
          <cell r="E32869" t="str">
            <v>ALIETTE20X500GM-unit</v>
          </cell>
        </row>
        <row r="32870">
          <cell r="E32870" t="str">
            <v>ALLIETTE 20 x 500 GM-unit</v>
          </cell>
        </row>
        <row r="32871">
          <cell r="E32871" t="str">
            <v>ALLIETTE 40 x 100 GM-unit</v>
          </cell>
        </row>
        <row r="32872">
          <cell r="E32872" t="str">
            <v>AMBITION 10X1 LT-unit</v>
          </cell>
        </row>
        <row r="32873">
          <cell r="E32873" t="str">
            <v>AMBITION 40X250ML-unit</v>
          </cell>
        </row>
        <row r="32874">
          <cell r="E32874" t="str">
            <v>AMBITION20X500ML-unit</v>
          </cell>
        </row>
        <row r="32875">
          <cell r="E32875" t="str">
            <v>ANTRACOL 20 x 500 GM-unit</v>
          </cell>
        </row>
        <row r="32876">
          <cell r="E32876" t="str">
            <v>ANTRACOL 40 X 250 GM-unit</v>
          </cell>
        </row>
        <row r="32877">
          <cell r="E32877" t="str">
            <v>ANTRACOL 50 x 100 GM-unit</v>
          </cell>
        </row>
        <row r="32878">
          <cell r="E32878" t="str">
            <v>ANTRACOL10 X 1 KG-unit</v>
          </cell>
        </row>
        <row r="32879">
          <cell r="E32879" t="str">
            <v>BARCELO 4 x 500 GM-unit</v>
          </cell>
        </row>
        <row r="32880">
          <cell r="E32880" t="str">
            <v>BASTA 10 x 1 LT-unit</v>
          </cell>
        </row>
        <row r="32881">
          <cell r="E32881" t="str">
            <v>BELT EXPERT 100 x 50 ML-unit</v>
          </cell>
        </row>
        <row r="32882">
          <cell r="E32882" t="str">
            <v>BELT EXPERT 40 x 250 ML-unit</v>
          </cell>
        </row>
        <row r="32883">
          <cell r="E32883" t="str">
            <v>BELT EXPERT 50 x 100 ML-unit</v>
          </cell>
        </row>
        <row r="32884">
          <cell r="E32884" t="str">
            <v>BERDERA 25X120GM-unit</v>
          </cell>
        </row>
        <row r="32885">
          <cell r="E32885" t="str">
            <v>BILARV 10 x 500 GM BAG-unit</v>
          </cell>
        </row>
        <row r="32886">
          <cell r="E32886" t="str">
            <v>BUONOS 10X1LT-unit</v>
          </cell>
        </row>
        <row r="32887">
          <cell r="E32887" t="str">
            <v>BUONOS 20X500ML-unit</v>
          </cell>
        </row>
        <row r="32888">
          <cell r="E32888" t="str">
            <v>BUONOS 40X250ML-unit</v>
          </cell>
        </row>
        <row r="32889">
          <cell r="E32889" t="str">
            <v>CONFIDOR 10 x 1 LT-unit</v>
          </cell>
        </row>
        <row r="32890">
          <cell r="E32890" t="str">
            <v>CONFIDOR 100 x 50 ML-unit</v>
          </cell>
        </row>
        <row r="32891">
          <cell r="E32891" t="str">
            <v>CONFIDOR 20 x 250 ML-unit</v>
          </cell>
        </row>
        <row r="32892">
          <cell r="E32892" t="str">
            <v>CONFIDOR 20 x 500 ML-unit</v>
          </cell>
        </row>
        <row r="32893">
          <cell r="E32893" t="str">
            <v>CONFIDOR 50 x 100 ML</v>
          </cell>
        </row>
        <row r="32894">
          <cell r="E32894" t="str">
            <v>CONFIDOR 50 x 100 ML-unit</v>
          </cell>
        </row>
        <row r="32895">
          <cell r="E32895" t="str">
            <v>CONFIDOR SUPER 10 x 1 LT</v>
          </cell>
        </row>
        <row r="32896">
          <cell r="E32896" t="str">
            <v>CONFIDOR SUPER 10 x 1 LT-unit</v>
          </cell>
        </row>
        <row r="32897">
          <cell r="E32897" t="str">
            <v>CONFIDOR SUPER 20 x 250 ML-unit</v>
          </cell>
        </row>
        <row r="32898">
          <cell r="E32898" t="str">
            <v>CONFIDOR SUPER 20 x 500 ML-unit</v>
          </cell>
        </row>
        <row r="32899">
          <cell r="E32899" t="str">
            <v>CONFIDOR SUPER 50 x 100 ML-unit</v>
          </cell>
        </row>
        <row r="32900">
          <cell r="E32900" t="str">
            <v>CONFIDOR SUPER 50 x 50 ML-unit</v>
          </cell>
        </row>
        <row r="32901">
          <cell r="E32901" t="str">
            <v>COUNCIL ACTIV 60X90GM-unit</v>
          </cell>
        </row>
        <row r="32902">
          <cell r="E32902" t="str">
            <v>COUNCIL ACTIV 8X(10X45GM-unit</v>
          </cell>
        </row>
        <row r="32903">
          <cell r="E32903" t="str">
            <v>DECIS 100 EC 10 x 1 LT-unit</v>
          </cell>
        </row>
        <row r="32904">
          <cell r="E32904" t="str">
            <v>DECIS 100 EC 40 x 250 ML-unit</v>
          </cell>
        </row>
        <row r="32905">
          <cell r="E32905" t="str">
            <v>DECIS 100 EC 50 x 100 ML</v>
          </cell>
        </row>
        <row r="32906">
          <cell r="E32906" t="str">
            <v>DECIS 100 EC 50 x 100 ML-unit</v>
          </cell>
        </row>
        <row r="32907">
          <cell r="E32907" t="str">
            <v>DECIS 100EC 100 x 50 ML-unit</v>
          </cell>
        </row>
        <row r="32908">
          <cell r="E32908" t="str">
            <v>DECIS 2.8 EC 2 x 5 LT-unit</v>
          </cell>
        </row>
        <row r="32909">
          <cell r="E32909" t="str">
            <v>DECIS 2.8EC 10 x 1LT-unit</v>
          </cell>
        </row>
        <row r="32910">
          <cell r="E32910" t="str">
            <v>DECIS 2.8EC 20 x 500 ML-unit</v>
          </cell>
        </row>
        <row r="32911">
          <cell r="E32911" t="str">
            <v>DECIS 2.8EC 40 x 250 ML-unit</v>
          </cell>
        </row>
        <row r="32912">
          <cell r="E32912" t="str">
            <v>ETHREL 10 x 1LT-unit</v>
          </cell>
        </row>
        <row r="32913">
          <cell r="E32913" t="str">
            <v>ETHREL 50 x 100 ML-unit</v>
          </cell>
        </row>
        <row r="32914">
          <cell r="E32914" t="str">
            <v>ETHREL20 x 500 ML-unit</v>
          </cell>
        </row>
        <row r="32915">
          <cell r="E32915" t="str">
            <v>FAME 10 x 20 x 10 ML</v>
          </cell>
        </row>
        <row r="32916">
          <cell r="E32916" t="str">
            <v>FAME 10 x 20 x 10 ML-unit</v>
          </cell>
        </row>
        <row r="32917">
          <cell r="E32917" t="str">
            <v>FAME 20 x 100 ML-unit</v>
          </cell>
        </row>
        <row r="32918">
          <cell r="E32918" t="str">
            <v>FAME 4 x 500 ML-unit</v>
          </cell>
        </row>
        <row r="32919">
          <cell r="E32919" t="str">
            <v>FAME 40 x 50 ML-unit</v>
          </cell>
        </row>
        <row r="32920">
          <cell r="E32920" t="str">
            <v>FAME 8 x 250 ML-unit</v>
          </cell>
        </row>
        <row r="32921">
          <cell r="E32921" t="str">
            <v>FIPRONIL 10 x 1 KG-unit</v>
          </cell>
        </row>
        <row r="32922">
          <cell r="E32922" t="str">
            <v>FIPRONIL 20 x 500 GM-unit</v>
          </cell>
        </row>
        <row r="32923">
          <cell r="E32923" t="str">
            <v>FIPRONIL 40 x 250 GM-unit</v>
          </cell>
        </row>
        <row r="32924">
          <cell r="E32924" t="str">
            <v>FITREST 100 GM-unit</v>
          </cell>
        </row>
        <row r="32925">
          <cell r="E32925" t="str">
            <v>FITREST 250 GM-unit</v>
          </cell>
        </row>
        <row r="32926">
          <cell r="E32926" t="str">
            <v>FITREST 80 x 50 GM-unit</v>
          </cell>
        </row>
        <row r="32927">
          <cell r="E32927" t="str">
            <v>FLOTIS 10 x 1LT-unit</v>
          </cell>
        </row>
        <row r="32928">
          <cell r="E32928" t="str">
            <v>FLOTIS 20 x 500 ML-unit</v>
          </cell>
        </row>
        <row r="32929">
          <cell r="E32929" t="str">
            <v>FLOTIS 250 ML-unit</v>
          </cell>
        </row>
        <row r="32930">
          <cell r="E32930" t="str">
            <v>FLOTIS 5LT-unit</v>
          </cell>
        </row>
        <row r="32931">
          <cell r="E32931" t="str">
            <v>FOLICURE 10 x 1LT</v>
          </cell>
        </row>
        <row r="32932">
          <cell r="E32932" t="str">
            <v>FOLICURE 10 x 1LT-unit</v>
          </cell>
        </row>
        <row r="32933">
          <cell r="E32933" t="str">
            <v>FOLICURE 20 x 500 ML-unit</v>
          </cell>
        </row>
        <row r="32934">
          <cell r="E32934" t="str">
            <v>FOLICURE 40 x 250 ML</v>
          </cell>
        </row>
        <row r="32935">
          <cell r="E32935" t="str">
            <v>FOLICURE 40 x 250 ML-unit</v>
          </cell>
        </row>
        <row r="32936">
          <cell r="E32936" t="str">
            <v>FOLICURE 50 x 100 ML-unit</v>
          </cell>
        </row>
        <row r="32937">
          <cell r="E32937" t="str">
            <v>FOOST 20 x 500 GM-unit</v>
          </cell>
        </row>
        <row r="32938">
          <cell r="E32938" t="str">
            <v>GAUCHO 100 x 50 ML-unit</v>
          </cell>
        </row>
        <row r="32939">
          <cell r="E32939" t="str">
            <v>GAUCHO 2 x 5 LT-unit</v>
          </cell>
        </row>
        <row r="32940">
          <cell r="E32940" t="str">
            <v>GAUCHO 2 x 5 x 1LT-unit</v>
          </cell>
        </row>
        <row r="32941">
          <cell r="E32941" t="str">
            <v>GAUCHO 40 x 250 ML-unit</v>
          </cell>
        </row>
        <row r="32942">
          <cell r="E32942" t="str">
            <v>GAUCHO 50 x 100 ML-unit</v>
          </cell>
        </row>
        <row r="32943">
          <cell r="E32943" t="str">
            <v>GLAMORE 20 x 100 GM</v>
          </cell>
        </row>
        <row r="32944">
          <cell r="E32944" t="str">
            <v>GLAMORE 20 x 100 GM-unit</v>
          </cell>
        </row>
        <row r="32945">
          <cell r="E32945" t="str">
            <v>GLAMORE 40 x 50 GM-unit</v>
          </cell>
        </row>
        <row r="32946">
          <cell r="E32946" t="str">
            <v>GLAMORE 50 x 10 x 5GM BAG-unit</v>
          </cell>
        </row>
        <row r="32947">
          <cell r="E32947" t="str">
            <v>GLAMORE 8 x 250 GM-unit</v>
          </cell>
        </row>
        <row r="32948">
          <cell r="E32948" t="str">
            <v>INFINITO 50X100ML-unit</v>
          </cell>
        </row>
        <row r="32949">
          <cell r="E32949" t="str">
            <v>JUMP 160 x 10 x 2 GM-unit</v>
          </cell>
        </row>
        <row r="32950">
          <cell r="E32950" t="str">
            <v>JUMP 2 x 15 x 100 GM-unit</v>
          </cell>
        </row>
        <row r="32951">
          <cell r="E32951" t="str">
            <v>JUMP 80 x 40 GM-unit</v>
          </cell>
        </row>
        <row r="32952">
          <cell r="E32952" t="str">
            <v>K-OTHRINE 100 x 120 GM-unit</v>
          </cell>
        </row>
        <row r="32953">
          <cell r="E32953" t="str">
            <v>K-OTHRINE 100 x 50 ML-unit</v>
          </cell>
        </row>
        <row r="32954">
          <cell r="E32954" t="str">
            <v>K-OTHRINE 15 x 1LT-unit</v>
          </cell>
        </row>
        <row r="32955">
          <cell r="E32955" t="str">
            <v>KINGFOG 12 x 1LT-unit</v>
          </cell>
        </row>
        <row r="32956">
          <cell r="E32956" t="str">
            <v>LARVIN 10 x 1 KG BAG</v>
          </cell>
        </row>
        <row r="32957">
          <cell r="E32957" t="str">
            <v>LARVIN 10 x 1 KG BAG-unit</v>
          </cell>
        </row>
        <row r="32958">
          <cell r="E32958" t="str">
            <v>LARVIN 20 x 250 GM BAG</v>
          </cell>
        </row>
        <row r="32959">
          <cell r="E32959" t="str">
            <v>LARVIN 20 x 250 GM BAG-unit</v>
          </cell>
        </row>
        <row r="32960">
          <cell r="E32960" t="str">
            <v>LARVIN 20 x 500 GM BAG-unit</v>
          </cell>
        </row>
        <row r="32961">
          <cell r="E32961" t="str">
            <v>LARVIN 40 x 100 GM BAG-unit</v>
          </cell>
        </row>
        <row r="32962">
          <cell r="E32962" t="str">
            <v>LAUDIS 10 x 57.5 ML-unit</v>
          </cell>
        </row>
        <row r="32963">
          <cell r="E32963" t="str">
            <v>LAUDIS 3 x 230 ML-unit</v>
          </cell>
        </row>
        <row r="32964">
          <cell r="E32964" t="str">
            <v>LAUDIS 8 x 115 ML-unit</v>
          </cell>
        </row>
        <row r="32965">
          <cell r="E32965" t="str">
            <v>LESENTA 100 x 40 GM BAG-unit</v>
          </cell>
        </row>
        <row r="32966">
          <cell r="E32966" t="str">
            <v>LESENTA 20 x 250 GM BAG-unit</v>
          </cell>
        </row>
        <row r="32967">
          <cell r="E32967" t="str">
            <v>LESENTA 50 x 100 GM BAG-unit</v>
          </cell>
        </row>
        <row r="32968">
          <cell r="E32968" t="str">
            <v>Luna EXPERIENCE 10X1LT</v>
          </cell>
        </row>
        <row r="32969">
          <cell r="E32969" t="str">
            <v>Luna EXPERIENCE 10X1LT-unit</v>
          </cell>
        </row>
        <row r="32970">
          <cell r="E32970" t="str">
            <v>LUNA EXPERIENCE 40 x 250 ML-unit</v>
          </cell>
        </row>
        <row r="32971">
          <cell r="E32971" t="str">
            <v>LUNA EXPERIRNCE 50 x 100 ML-unit</v>
          </cell>
        </row>
        <row r="32972">
          <cell r="E32972" t="str">
            <v>MELODY DUO 10 x 400 GM BAG-unit</v>
          </cell>
        </row>
        <row r="32973">
          <cell r="E32973" t="str">
            <v>MELODY DUO 10 x 800 GM BAG-unit</v>
          </cell>
        </row>
        <row r="32974">
          <cell r="E32974" t="str">
            <v>MELODY DUO 50 x 100 GM BAG-unit</v>
          </cell>
        </row>
        <row r="32975">
          <cell r="E32975" t="str">
            <v>MONCERN 10 x 1 LT-unit</v>
          </cell>
        </row>
        <row r="32976">
          <cell r="E32976" t="str">
            <v>MONCERN 20x 500 ML-unit</v>
          </cell>
        </row>
        <row r="32977">
          <cell r="E32977" t="str">
            <v>MONCERN 40 x 250ML-unit</v>
          </cell>
        </row>
        <row r="32978">
          <cell r="E32978" t="str">
            <v>MOVENTO ENERGY 10 x 1LT</v>
          </cell>
        </row>
        <row r="32979">
          <cell r="E32979" t="str">
            <v>MOVENTO ENERGY 10 x 1LT-unit</v>
          </cell>
        </row>
        <row r="32980">
          <cell r="E32980" t="str">
            <v>MOVENTO ENERGY 40 x 250 ML-unit</v>
          </cell>
        </row>
        <row r="32981">
          <cell r="E32981" t="str">
            <v>MOVENTO ENERGY 50 x 100 ML-unit</v>
          </cell>
        </row>
        <row r="32982">
          <cell r="E32982" t="str">
            <v>NATIVO 10 x 1KG-unit</v>
          </cell>
        </row>
        <row r="32983">
          <cell r="E32983" t="str">
            <v>NATIVO 100X50GM-unit</v>
          </cell>
        </row>
        <row r="32984">
          <cell r="E32984" t="str">
            <v>NATIVO 20 x 500 GM-unit</v>
          </cell>
        </row>
        <row r="32985">
          <cell r="E32985" t="str">
            <v>NATIVO 40 x 250 GM-unit</v>
          </cell>
        </row>
        <row r="32986">
          <cell r="E32986" t="str">
            <v>NATIVO 50 x 100 GM-unit</v>
          </cell>
        </row>
        <row r="32987">
          <cell r="E32987" t="str">
            <v>NATIVO20X10X10GM-unit</v>
          </cell>
        </row>
        <row r="32988">
          <cell r="E32988" t="str">
            <v>OBERON 10 x 1 LT-unit</v>
          </cell>
        </row>
        <row r="32989">
          <cell r="E32989" t="str">
            <v>OBERON 100 x 50 ML-unit</v>
          </cell>
        </row>
        <row r="32990">
          <cell r="E32990" t="str">
            <v>OBERON 2 x 5 L-unit</v>
          </cell>
        </row>
        <row r="32991">
          <cell r="E32991" t="str">
            <v>OBERON 20 x 500 ML-unit</v>
          </cell>
        </row>
        <row r="32992">
          <cell r="E32992" t="str">
            <v>OBERON 40 x 200 ML-unit</v>
          </cell>
        </row>
        <row r="32993">
          <cell r="E32993" t="str">
            <v>OBERON 5 x 2 LT-unit</v>
          </cell>
        </row>
        <row r="32994">
          <cell r="E32994" t="str">
            <v>OBERON 50 x 100 ML-unit</v>
          </cell>
        </row>
        <row r="32995">
          <cell r="E32995" t="str">
            <v>PLANOFIX SL 10 x 1LT-unit</v>
          </cell>
        </row>
        <row r="32996">
          <cell r="E32996" t="str">
            <v>PLANOFIX SL 20 x 500 ML-unit</v>
          </cell>
        </row>
        <row r="32997">
          <cell r="E32997" t="str">
            <v>PLANOFIX SL 40 x 250 ML-unit</v>
          </cell>
        </row>
        <row r="32998">
          <cell r="E32998" t="str">
            <v>PLANOFIX SL 50 x 100 ML-unit</v>
          </cell>
        </row>
        <row r="32999">
          <cell r="E32999" t="str">
            <v>PREMISE 2 x 5 LT-unit</v>
          </cell>
        </row>
        <row r="33000">
          <cell r="E33000" t="str">
            <v>PROFILER 10 x 1 KG BAG-unit</v>
          </cell>
        </row>
        <row r="33001">
          <cell r="E33001" t="str">
            <v>PROFILER 20 x 250 GM BAG-unit</v>
          </cell>
        </row>
        <row r="33002">
          <cell r="E33002" t="str">
            <v>QUICK BAYT 4 x 2 KG DRUM-unit</v>
          </cell>
        </row>
        <row r="33003">
          <cell r="E33003" t="str">
            <v>QUICK BAYT 5 x 20 x 50 GM BAG-unit</v>
          </cell>
        </row>
        <row r="33004">
          <cell r="E33004" t="str">
            <v>RAXIL 5 x 25 x 40 GM BAG-unit</v>
          </cell>
        </row>
        <row r="33005">
          <cell r="E33005" t="str">
            <v>RAXIL EASY 100 ML-unit</v>
          </cell>
        </row>
        <row r="33006">
          <cell r="E33006" t="str">
            <v>RAXIL EASY 100X50ML-unit</v>
          </cell>
        </row>
        <row r="33007">
          <cell r="E33007" t="str">
            <v>RAXIL EASY 50 ML-unit</v>
          </cell>
        </row>
        <row r="33008">
          <cell r="E33008" t="str">
            <v>REGENT GOLD 20X500ML-unit</v>
          </cell>
        </row>
        <row r="33009">
          <cell r="E33009" t="str">
            <v>REGENT GOLD 40X250ML-unit</v>
          </cell>
        </row>
        <row r="33010">
          <cell r="E33010" t="str">
            <v>REGENT GOLD 50x100ml-unit</v>
          </cell>
        </row>
        <row r="33011">
          <cell r="E33011" t="str">
            <v>REGENT GR 20 x 1KG-unit</v>
          </cell>
        </row>
        <row r="33012">
          <cell r="E33012" t="str">
            <v>REGENT GR 25 KG DRUM-unit</v>
          </cell>
        </row>
        <row r="33013">
          <cell r="E33013" t="str">
            <v>REGENT GR 4 x 5 KG-unit</v>
          </cell>
        </row>
        <row r="33014">
          <cell r="E33014" t="str">
            <v>REGENT SC 10 x 1 LT-unit</v>
          </cell>
        </row>
        <row r="33015">
          <cell r="E33015" t="str">
            <v>REGENT SC 20 x 250 ML-unit</v>
          </cell>
        </row>
        <row r="33016">
          <cell r="E33016" t="str">
            <v>REGENT SC 20 x 500 ML-unit</v>
          </cell>
        </row>
        <row r="33017">
          <cell r="E33017" t="str">
            <v>REGENT SC 50 x 100 ML-unit</v>
          </cell>
        </row>
        <row r="33018">
          <cell r="E33018" t="str">
            <v>REGENT ULTRA GR 5 x 4KG-unit</v>
          </cell>
        </row>
        <row r="33019">
          <cell r="E33019" t="str">
            <v>RESPONSER 10 x 1 LT-unit</v>
          </cell>
        </row>
        <row r="33020">
          <cell r="E33020" t="str">
            <v>RICESTAR 10 x 1LT-unit</v>
          </cell>
        </row>
        <row r="33021">
          <cell r="E33021" t="str">
            <v>RICESTAR 20 x 500 ML-unit</v>
          </cell>
        </row>
        <row r="33022">
          <cell r="E33022" t="str">
            <v>SECNOR 60 X 100 GM BAG-unit</v>
          </cell>
        </row>
        <row r="33023">
          <cell r="E33023" t="str">
            <v>SECTIN 10 x 1 KG BAG-unit</v>
          </cell>
        </row>
        <row r="33024">
          <cell r="E33024" t="str">
            <v>SECTIN 20 x 600 GM BAG-unit</v>
          </cell>
        </row>
        <row r="33025">
          <cell r="E33025" t="str">
            <v>SECTIN 250 ML-unit</v>
          </cell>
        </row>
        <row r="33026">
          <cell r="E33026" t="str">
            <v>SECTIN 50 x 100 GM-unit</v>
          </cell>
        </row>
        <row r="33027">
          <cell r="E33027" t="str">
            <v>SENCOR 20 x 500GM BOX-unit</v>
          </cell>
        </row>
        <row r="33028">
          <cell r="E33028" t="str">
            <v>SENCOR 500 GM-unit</v>
          </cell>
        </row>
        <row r="33029">
          <cell r="E33029" t="str">
            <v>SENCOR 60X100GM-unit</v>
          </cell>
        </row>
        <row r="33030">
          <cell r="E33030" t="str">
            <v>SIMBOLA 10X500 GM-unit</v>
          </cell>
        </row>
        <row r="33031">
          <cell r="E33031" t="str">
            <v>SIMBOLA 20 x 250 GM-unit</v>
          </cell>
        </row>
        <row r="33032">
          <cell r="E33032" t="str">
            <v>SIMBOLA 50 x 100GM-unit</v>
          </cell>
        </row>
        <row r="33033">
          <cell r="E33033" t="str">
            <v>SIVANTO PRIME 10 x 1LT</v>
          </cell>
        </row>
        <row r="33034">
          <cell r="E33034" t="str">
            <v>SIVANTO PRIME 10 x 1LT-unit</v>
          </cell>
        </row>
        <row r="33035">
          <cell r="E33035" t="str">
            <v>SIVANTO PRIME 40 x 250 ML</v>
          </cell>
        </row>
        <row r="33036">
          <cell r="E33036" t="str">
            <v>SIVANTO PRIME 40 x 250 ML-unit</v>
          </cell>
        </row>
        <row r="33037">
          <cell r="E33037" t="str">
            <v>Sivanto Prime 50 x 100 Ml-unit</v>
          </cell>
        </row>
        <row r="33038">
          <cell r="E33038" t="str">
            <v>SIVANTO PRIME SL20 x 500 ML</v>
          </cell>
        </row>
        <row r="33039">
          <cell r="E33039" t="str">
            <v>SIVANTO PRIME SL20 x 500 ML-unit</v>
          </cell>
        </row>
        <row r="33040">
          <cell r="E33040" t="str">
            <v>SOLFAC 1 x 5 KG-unit</v>
          </cell>
        </row>
        <row r="33041">
          <cell r="E33041" t="str">
            <v>SOLFAC 10 x 1 LT-unit</v>
          </cell>
        </row>
        <row r="33042">
          <cell r="E33042" t="str">
            <v>SOLFAC 100 x 20 GM BAG-unit</v>
          </cell>
        </row>
        <row r="33043">
          <cell r="E33043" t="str">
            <v>SOLFAC 50 x 100 ML-unit</v>
          </cell>
        </row>
        <row r="33044">
          <cell r="E33044" t="str">
            <v>SOLOMON 10 x 1LT-unit</v>
          </cell>
        </row>
        <row r="33045">
          <cell r="E33045" t="str">
            <v>SOLOMON 20 x 500 ML-unit</v>
          </cell>
        </row>
        <row r="33046">
          <cell r="E33046" t="str">
            <v>SOLOMON 40 x 250 ML-unit</v>
          </cell>
        </row>
        <row r="33047">
          <cell r="E33047" t="str">
            <v>SOLOMON 50 x 100 ML-unit</v>
          </cell>
        </row>
        <row r="33048">
          <cell r="E33048" t="str">
            <v>SPINTOR 10 x 20 x 7 ML-unit</v>
          </cell>
        </row>
        <row r="33049">
          <cell r="E33049" t="str">
            <v>SPINTOR 20 x 75 ML-unit</v>
          </cell>
        </row>
        <row r="33050">
          <cell r="E33050" t="str">
            <v>SUNRICE 100 x 50 GM-unit</v>
          </cell>
        </row>
        <row r="33051">
          <cell r="E33051" t="str">
            <v>TEMPRID 100 x 50 ML-unit</v>
          </cell>
        </row>
        <row r="33052">
          <cell r="E33052" t="str">
            <v>TEMPRID 20 x 500 ML-unit</v>
          </cell>
        </row>
        <row r="33053">
          <cell r="E33053" t="str">
            <v>TOPSTAR 10 x 10 x 35 GM-unit</v>
          </cell>
        </row>
        <row r="33054">
          <cell r="E33054" t="str">
            <v>TOPSTAR 4 x 10 x 100 GM-unit</v>
          </cell>
        </row>
        <row r="33055">
          <cell r="E33055" t="str">
            <v>WHIPSUPER 10 x 1LT-unit</v>
          </cell>
        </row>
        <row r="33056">
          <cell r="E33056" t="str">
            <v>WHIPSUPER 20 X500 ML-unit</v>
          </cell>
        </row>
        <row r="33057">
          <cell r="E33057" t="str">
            <v>WHIPSUPER 40 x 250 ML-unit</v>
          </cell>
        </row>
        <row r="33058">
          <cell r="E33058" t="str">
            <v>WHIPSUPER 50 x 100 ML-unit</v>
          </cell>
        </row>
        <row r="33059">
          <cell r="E33059" t="str">
            <v>Ambition 1 LT</v>
          </cell>
        </row>
        <row r="33060">
          <cell r="E33060" t="str">
            <v>Ambition 1LT-No</v>
          </cell>
        </row>
        <row r="33061">
          <cell r="E33061" t="str">
            <v>Ambition 250 ML-No</v>
          </cell>
        </row>
        <row r="33062">
          <cell r="E33062" t="str">
            <v>Ambition 500 ML-No</v>
          </cell>
        </row>
        <row r="33063">
          <cell r="E33063" t="str">
            <v>Antracol 1 Kg-No</v>
          </cell>
        </row>
        <row r="33064">
          <cell r="E33064" t="str">
            <v>Antracol 100 Grms</v>
          </cell>
        </row>
        <row r="33065">
          <cell r="E33065" t="str">
            <v>Antracol 100 Grms-No</v>
          </cell>
        </row>
        <row r="33066">
          <cell r="E33066" t="str">
            <v>Antracol 250 Grms-No</v>
          </cell>
        </row>
        <row r="33067">
          <cell r="E33067" t="str">
            <v>Antracol 500 Grms-No</v>
          </cell>
        </row>
        <row r="33068">
          <cell r="E33068" t="str">
            <v>BELT EXPERT SC480 100ML</v>
          </cell>
        </row>
        <row r="33069">
          <cell r="E33069" t="str">
            <v>BELT EXPERT SC480 100ML-No</v>
          </cell>
        </row>
        <row r="33070">
          <cell r="E33070" t="str">
            <v>Beltexpert 100 ML</v>
          </cell>
        </row>
        <row r="33071">
          <cell r="E33071" t="str">
            <v>Buonos Sc 1 LT-No</v>
          </cell>
        </row>
        <row r="33072">
          <cell r="E33072" t="str">
            <v>Buonos Sc 250 ML-No</v>
          </cell>
        </row>
        <row r="33073">
          <cell r="E33073" t="str">
            <v>Buonos Sc 500 ML-No</v>
          </cell>
        </row>
        <row r="33074">
          <cell r="E33074" t="str">
            <v>Confider Super 250ml-No</v>
          </cell>
        </row>
        <row r="33075">
          <cell r="E33075" t="str">
            <v>Confidor 100 ML</v>
          </cell>
        </row>
        <row r="33076">
          <cell r="E33076" t="str">
            <v>Confidor 100 ML-No</v>
          </cell>
        </row>
        <row r="33077">
          <cell r="E33077" t="str">
            <v>Confidor 250 ML</v>
          </cell>
        </row>
        <row r="33078">
          <cell r="E33078" t="str">
            <v>Confidor 250 ML-No</v>
          </cell>
        </row>
        <row r="33079">
          <cell r="E33079" t="str">
            <v>Confidor Super 100 ML-No</v>
          </cell>
        </row>
        <row r="33080">
          <cell r="E33080" t="str">
            <v>Confidor Super 50 ML-No</v>
          </cell>
        </row>
        <row r="33081">
          <cell r="E33081" t="str">
            <v>Council Activ WG 30- 90 Grms</v>
          </cell>
        </row>
        <row r="33082">
          <cell r="E33082" t="str">
            <v>Council Activ WG 30-90 Grms-No</v>
          </cell>
        </row>
        <row r="33083">
          <cell r="E33083" t="str">
            <v>Council Activ WG30-45 Grms</v>
          </cell>
        </row>
        <row r="33084">
          <cell r="E33084" t="str">
            <v>COUNCIL ACTIVEWG30 45GMS-No</v>
          </cell>
        </row>
        <row r="33085">
          <cell r="E33085" t="str">
            <v>Decis EC 1 LT</v>
          </cell>
        </row>
        <row r="33086">
          <cell r="E33086" t="str">
            <v>Decis Ec 100-100 ML</v>
          </cell>
        </row>
        <row r="33087">
          <cell r="E33087" t="str">
            <v>Decis Ec 100-100 ML-No</v>
          </cell>
        </row>
        <row r="33088">
          <cell r="E33088" t="str">
            <v>Decis EC 101-100 ML</v>
          </cell>
        </row>
        <row r="33089">
          <cell r="E33089" t="str">
            <v>Decis EC 101-250 ML</v>
          </cell>
        </row>
        <row r="33090">
          <cell r="E33090" t="str">
            <v>Decis Ec 28 1 LT-No</v>
          </cell>
        </row>
        <row r="33091">
          <cell r="E33091" t="str">
            <v>Decis EC 28 500 ML-No</v>
          </cell>
        </row>
        <row r="33092">
          <cell r="E33092" t="str">
            <v>Fame 10 ML</v>
          </cell>
        </row>
        <row r="33093">
          <cell r="E33093" t="str">
            <v>Fame 100 ML-No</v>
          </cell>
        </row>
        <row r="33094">
          <cell r="E33094" t="str">
            <v>Fame 250 ML-No</v>
          </cell>
        </row>
        <row r="33095">
          <cell r="E33095" t="str">
            <v>Fame 50 ML-No</v>
          </cell>
        </row>
        <row r="33096">
          <cell r="E33096" t="str">
            <v>Fenos Quick 100 ML-No</v>
          </cell>
        </row>
        <row r="33097">
          <cell r="E33097" t="str">
            <v>Fenos Quick Sc 250 ML-No</v>
          </cell>
        </row>
        <row r="33098">
          <cell r="E33098" t="str">
            <v>Folicur 1 LT-No</v>
          </cell>
        </row>
        <row r="33099">
          <cell r="E33099" t="str">
            <v>Folicur 100 ML-No</v>
          </cell>
        </row>
        <row r="33100">
          <cell r="E33100" t="str">
            <v>Folicur 250 ML-No</v>
          </cell>
        </row>
        <row r="33101">
          <cell r="E33101" t="str">
            <v>Folicur 500 ML</v>
          </cell>
        </row>
        <row r="33102">
          <cell r="E33102" t="str">
            <v>Folicur 500 ML-No</v>
          </cell>
        </row>
        <row r="33103">
          <cell r="E33103" t="str">
            <v>Foost 250 Grms-No</v>
          </cell>
        </row>
        <row r="33104">
          <cell r="E33104" t="str">
            <v>Foost 500 Grms-No</v>
          </cell>
        </row>
        <row r="33105">
          <cell r="E33105" t="str">
            <v>Gaucho 100 ML</v>
          </cell>
        </row>
        <row r="33106">
          <cell r="E33106" t="str">
            <v>Gaucho 100 ML-No</v>
          </cell>
        </row>
        <row r="33107">
          <cell r="E33107" t="str">
            <v>Gaucho 250 ML-No</v>
          </cell>
        </row>
        <row r="33108">
          <cell r="E33108" t="str">
            <v>Gaucho 50ml</v>
          </cell>
        </row>
        <row r="33109">
          <cell r="E33109" t="str">
            <v>Gaucho 50ml-No</v>
          </cell>
        </row>
        <row r="33110">
          <cell r="E33110" t="str">
            <v>Glamore 100 Grms</v>
          </cell>
        </row>
        <row r="33111">
          <cell r="E33111" t="str">
            <v>Glamore 100gms-No</v>
          </cell>
        </row>
        <row r="33112">
          <cell r="E33112" t="str">
            <v>Glamore 250 Grms-No</v>
          </cell>
        </row>
        <row r="33113">
          <cell r="E33113" t="str">
            <v>Glamore 50 Grms-No</v>
          </cell>
        </row>
        <row r="33114">
          <cell r="E33114" t="str">
            <v>Infinito 100 ML-No</v>
          </cell>
        </row>
        <row r="33115">
          <cell r="E33115" t="str">
            <v>Infinito 500 ML</v>
          </cell>
        </row>
        <row r="33116">
          <cell r="E33116" t="str">
            <v>Infinito 500ml-No</v>
          </cell>
        </row>
        <row r="33117">
          <cell r="E33117" t="str">
            <v>Infinito Sc 1LT-No</v>
          </cell>
        </row>
        <row r="33118">
          <cell r="E33118" t="str">
            <v>Jump WG80 2 Grms-No</v>
          </cell>
        </row>
        <row r="33119">
          <cell r="E33119" t="str">
            <v>Kingfog 1 LT-No</v>
          </cell>
        </row>
        <row r="33120">
          <cell r="E33120" t="str">
            <v>Larvin 1 Kg</v>
          </cell>
        </row>
        <row r="33121">
          <cell r="E33121" t="str">
            <v>Larvin 100 Grms-No</v>
          </cell>
        </row>
        <row r="33122">
          <cell r="E33122" t="str">
            <v>Larvin 250 Grms</v>
          </cell>
        </row>
        <row r="33123">
          <cell r="E33123" t="str">
            <v>Larvin 500 Grms</v>
          </cell>
        </row>
        <row r="33124">
          <cell r="E33124" t="str">
            <v>Larvin 500 Grms-No</v>
          </cell>
        </row>
        <row r="33125">
          <cell r="E33125" t="str">
            <v>Laudis 115 ML-No</v>
          </cell>
        </row>
        <row r="33126">
          <cell r="E33126" t="str">
            <v>Laudis 230 ML-No</v>
          </cell>
        </row>
        <row r="33127">
          <cell r="E33127" t="str">
            <v>Laudis 57.5 ML-No</v>
          </cell>
        </row>
        <row r="33128">
          <cell r="E33128" t="str">
            <v>Movento Energy 100 ML</v>
          </cell>
        </row>
        <row r="33129">
          <cell r="E33129" t="str">
            <v>Movento Energy 1lt-No</v>
          </cell>
        </row>
        <row r="33130">
          <cell r="E33130" t="str">
            <v>Movento Energy 250ml-No</v>
          </cell>
        </row>
        <row r="33131">
          <cell r="E33131" t="str">
            <v>Nativo 1 KG</v>
          </cell>
        </row>
        <row r="33132">
          <cell r="E33132" t="str">
            <v>Nativo 1 KG-No</v>
          </cell>
        </row>
        <row r="33133">
          <cell r="E33133" t="str">
            <v>Nativo 100 Grms-No</v>
          </cell>
        </row>
        <row r="33134">
          <cell r="E33134" t="str">
            <v>Nativo 250 GMS-No</v>
          </cell>
        </row>
        <row r="33135">
          <cell r="E33135" t="str">
            <v>Nativo 250 Grms</v>
          </cell>
        </row>
        <row r="33136">
          <cell r="E33136" t="str">
            <v>Nativo 50 Grms-No</v>
          </cell>
        </row>
        <row r="33137">
          <cell r="E33137" t="str">
            <v>Nativo 500 Grms-No</v>
          </cell>
        </row>
        <row r="33138">
          <cell r="E33138" t="str">
            <v>Oberon 100 ML</v>
          </cell>
        </row>
        <row r="33139">
          <cell r="E33139" t="str">
            <v>Oberon 100 ML-No</v>
          </cell>
        </row>
        <row r="33140">
          <cell r="E33140" t="str">
            <v>Oberon 200 ML</v>
          </cell>
        </row>
        <row r="33141">
          <cell r="E33141" t="str">
            <v>Oberon 200 ML-No</v>
          </cell>
        </row>
        <row r="33142">
          <cell r="E33142" t="str">
            <v>Planofix 100 ML-No</v>
          </cell>
        </row>
        <row r="33143">
          <cell r="E33143" t="str">
            <v>Regent Sc 500Ml-No</v>
          </cell>
        </row>
        <row r="33144">
          <cell r="E33144" t="str">
            <v>Regent Gold 250 ML</v>
          </cell>
        </row>
        <row r="33145">
          <cell r="E33145" t="str">
            <v>Regent Gold 250 ML-No</v>
          </cell>
        </row>
        <row r="33146">
          <cell r="E33146" t="str">
            <v>Regent Gr 1 Kg-No</v>
          </cell>
        </row>
        <row r="33147">
          <cell r="E33147" t="str">
            <v>Regent Gr 25 Kg</v>
          </cell>
        </row>
        <row r="33148">
          <cell r="E33148" t="str">
            <v>Regent Gr 25 Kg-No</v>
          </cell>
        </row>
        <row r="33149">
          <cell r="E33149" t="str">
            <v>Regent Gr 5 Kg</v>
          </cell>
        </row>
        <row r="33150">
          <cell r="E33150" t="str">
            <v>Regent Gr 5 Kg-No</v>
          </cell>
        </row>
        <row r="33151">
          <cell r="E33151" t="str">
            <v>Regent Gr 5Kgs</v>
          </cell>
        </row>
        <row r="33152">
          <cell r="E33152" t="str">
            <v>Regent Sc 100 ML</v>
          </cell>
        </row>
        <row r="33153">
          <cell r="E33153" t="str">
            <v>Regent Sc 100 ML-No</v>
          </cell>
        </row>
        <row r="33154">
          <cell r="E33154" t="str">
            <v>Regent Sc 1Lt-No</v>
          </cell>
        </row>
        <row r="33155">
          <cell r="E33155" t="str">
            <v>Regent Sc 250 ML-No</v>
          </cell>
        </row>
        <row r="33156">
          <cell r="E33156" t="str">
            <v>Regent Ultra 1 Kg</v>
          </cell>
        </row>
        <row r="33157">
          <cell r="E33157" t="str">
            <v>Regent Ultra 1 Kg-No</v>
          </cell>
        </row>
        <row r="33158">
          <cell r="E33158" t="str">
            <v>Regent Ultra 10 Kg-No</v>
          </cell>
        </row>
        <row r="33159">
          <cell r="E33159" t="str">
            <v>Regent Ultra 10 Kgs</v>
          </cell>
        </row>
        <row r="33160">
          <cell r="E33160" t="str">
            <v>Regent Ultra 20 Kg-No</v>
          </cell>
        </row>
        <row r="33161">
          <cell r="E33161" t="str">
            <v>Regent Ultra 20 Kgs</v>
          </cell>
        </row>
        <row r="33162">
          <cell r="E33162" t="str">
            <v>Regent Ultra 4 Kg-No</v>
          </cell>
        </row>
        <row r="33163">
          <cell r="E33163" t="str">
            <v>Regent Ultra 4 Kgs</v>
          </cell>
        </row>
        <row r="33164">
          <cell r="E33164" t="str">
            <v>Sencor 100 Grms-No</v>
          </cell>
        </row>
        <row r="33165">
          <cell r="E33165" t="str">
            <v>Simbola 1 KG-No</v>
          </cell>
        </row>
        <row r="33166">
          <cell r="E33166" t="str">
            <v>Simbola 250 Grms</v>
          </cell>
        </row>
        <row r="33167">
          <cell r="E33167" t="str">
            <v>Simbola 250 Grms-No</v>
          </cell>
        </row>
        <row r="33168">
          <cell r="E33168" t="str">
            <v>Simbola 500 Grms</v>
          </cell>
        </row>
        <row r="33169">
          <cell r="E33169" t="str">
            <v>Simbola 500 Grms-No</v>
          </cell>
        </row>
        <row r="33170">
          <cell r="E33170" t="str">
            <v>Solomon 1 LT-No</v>
          </cell>
        </row>
        <row r="33171">
          <cell r="E33171" t="str">
            <v>Solomon 100 ML-No</v>
          </cell>
        </row>
        <row r="33172">
          <cell r="E33172" t="str">
            <v>Solomon 250 ML-No</v>
          </cell>
        </row>
        <row r="33173">
          <cell r="E33173" t="str">
            <v>Solomon 500 ML-No</v>
          </cell>
        </row>
        <row r="33174">
          <cell r="E33174" t="str">
            <v>ADMIRE 150GR</v>
          </cell>
        </row>
        <row r="33175">
          <cell r="E33175" t="str">
            <v>ADMIRE 2GR</v>
          </cell>
        </row>
        <row r="33176">
          <cell r="E33176" t="str">
            <v>ADMIRE 300GR</v>
          </cell>
        </row>
        <row r="33177">
          <cell r="E33177" t="str">
            <v>ADMIRE 30GR</v>
          </cell>
        </row>
        <row r="33178">
          <cell r="E33178" t="str">
            <v>ADMIRE 75GR</v>
          </cell>
        </row>
        <row r="33179">
          <cell r="E33179" t="str">
            <v>ADORA 100ML</v>
          </cell>
        </row>
        <row r="33180">
          <cell r="E33180" t="str">
            <v>ADORA 10ML</v>
          </cell>
        </row>
        <row r="33181">
          <cell r="E33181" t="str">
            <v>ADORA 200ML</v>
          </cell>
        </row>
        <row r="33182">
          <cell r="E33182" t="str">
            <v>ADORA 50ML</v>
          </cell>
        </row>
        <row r="33183">
          <cell r="E33183" t="str">
            <v>ALANTO 100ML</v>
          </cell>
        </row>
        <row r="33184">
          <cell r="E33184" t="str">
            <v>ALANTO 250ML</v>
          </cell>
        </row>
        <row r="33185">
          <cell r="E33185" t="str">
            <v>ALANTO 500ML</v>
          </cell>
        </row>
        <row r="33186">
          <cell r="E33186" t="str">
            <v>ALIETTE 1 KG</v>
          </cell>
        </row>
        <row r="33187">
          <cell r="E33187" t="str">
            <v>ALIETTE 100GR</v>
          </cell>
        </row>
        <row r="33188">
          <cell r="E33188" t="str">
            <v>ALIETTE 250GRM</v>
          </cell>
        </row>
        <row r="33189">
          <cell r="E33189" t="str">
            <v>ALIETTE 500GRM</v>
          </cell>
        </row>
        <row r="33190">
          <cell r="E33190" t="str">
            <v>AMBITION 1 LT</v>
          </cell>
        </row>
        <row r="33191">
          <cell r="E33191" t="str">
            <v>AMBITION 100 ML</v>
          </cell>
        </row>
        <row r="33192">
          <cell r="E33192" t="str">
            <v>AMBITION 250 ML</v>
          </cell>
        </row>
        <row r="33193">
          <cell r="E33193" t="str">
            <v>AMBITION 500 ML</v>
          </cell>
        </row>
        <row r="33194">
          <cell r="E33194" t="str">
            <v>ANTRACOL 100GR</v>
          </cell>
        </row>
        <row r="33195">
          <cell r="E33195" t="str">
            <v>ANTRACOL 1KG</v>
          </cell>
        </row>
        <row r="33196">
          <cell r="E33196" t="str">
            <v>ANTRACOL 250GR</v>
          </cell>
        </row>
        <row r="33197">
          <cell r="E33197" t="str">
            <v>ANTRACOL 500GR</v>
          </cell>
        </row>
        <row r="33198">
          <cell r="E33198" t="str">
            <v>BELT EXPERT SC 480 100ML</v>
          </cell>
        </row>
        <row r="33199">
          <cell r="E33199" t="str">
            <v>BELT EXPERT SC 480 1LTR</v>
          </cell>
        </row>
        <row r="33200">
          <cell r="E33200" t="str">
            <v>BELT EXPERT SC 480 250ML</v>
          </cell>
        </row>
        <row r="33201">
          <cell r="E33201" t="str">
            <v>BELT EXPERT SC 480 500ML</v>
          </cell>
        </row>
        <row r="33202">
          <cell r="E33202" t="str">
            <v>BELT EXPERT SC 480 50ML</v>
          </cell>
        </row>
        <row r="33203">
          <cell r="E33203" t="str">
            <v>CONFIDOR 100ML</v>
          </cell>
        </row>
        <row r="33204">
          <cell r="E33204" t="str">
            <v>CONFIDOR 1LT</v>
          </cell>
        </row>
        <row r="33205">
          <cell r="E33205" t="str">
            <v>CONFIDOR 250ML</v>
          </cell>
        </row>
        <row r="33206">
          <cell r="E33206" t="str">
            <v>CONFIDOR 500ML</v>
          </cell>
        </row>
        <row r="33207">
          <cell r="E33207" t="str">
            <v>CONFIDOR 50ML</v>
          </cell>
        </row>
        <row r="33208">
          <cell r="E33208" t="str">
            <v>CONFIDOR SUPER 100ML</v>
          </cell>
        </row>
        <row r="33209">
          <cell r="E33209" t="str">
            <v>CONFIDOR SUPER 1LTR</v>
          </cell>
        </row>
        <row r="33210">
          <cell r="E33210" t="str">
            <v>CONFIDOR SUPER 250ML</v>
          </cell>
        </row>
        <row r="33211">
          <cell r="E33211" t="str">
            <v>CONFIDOR SUPER 500ML</v>
          </cell>
        </row>
        <row r="33212">
          <cell r="E33212" t="str">
            <v>CONFIDOR SUPER 50ML</v>
          </cell>
        </row>
        <row r="33213">
          <cell r="E33213" t="str">
            <v>COTT.FIRST CLASS BG2</v>
          </cell>
        </row>
        <row r="33214">
          <cell r="E33214" t="str">
            <v>COUNCIL ACTIV WG308X(10X4</v>
          </cell>
        </row>
        <row r="33215">
          <cell r="E33215" t="str">
            <v>COUNCIL ACTIVWG3012(5X90G</v>
          </cell>
        </row>
        <row r="33216">
          <cell r="E33216" t="str">
            <v>DADECI 300ML</v>
          </cell>
        </row>
        <row r="33217">
          <cell r="E33217" t="str">
            <v>DADECI 600ML</v>
          </cell>
        </row>
        <row r="33218">
          <cell r="E33218" t="str">
            <v>DECIS 100EC 100ML</v>
          </cell>
        </row>
        <row r="33219">
          <cell r="E33219" t="str">
            <v>DECIS 100EC 250ML</v>
          </cell>
        </row>
        <row r="33220">
          <cell r="E33220" t="str">
            <v>DECIS 2.8EC 1LT</v>
          </cell>
        </row>
        <row r="33221">
          <cell r="E33221" t="str">
            <v>DECIS 2.8EC 500ML</v>
          </cell>
        </row>
        <row r="33222">
          <cell r="E33222" t="str">
            <v>ETHREL 100ML</v>
          </cell>
        </row>
        <row r="33223">
          <cell r="E33223" t="str">
            <v>F00ST WP50 500GRM</v>
          </cell>
        </row>
        <row r="33224">
          <cell r="E33224" t="str">
            <v>FAME 100ML</v>
          </cell>
        </row>
        <row r="33225">
          <cell r="E33225" t="str">
            <v>FAME 10ML</v>
          </cell>
        </row>
        <row r="33226">
          <cell r="E33226" t="str">
            <v>FAME 50ML</v>
          </cell>
        </row>
        <row r="33227">
          <cell r="E33227" t="str">
            <v>FENOS QUICK SC150 100ML</v>
          </cell>
        </row>
        <row r="33228">
          <cell r="E33228" t="str">
            <v>FENOS QUICK SC150 250ML</v>
          </cell>
        </row>
        <row r="33229">
          <cell r="E33229" t="str">
            <v>FITREST 100 GRM</v>
          </cell>
        </row>
        <row r="33230">
          <cell r="E33230" t="str">
            <v>FITREST 250 GRM</v>
          </cell>
        </row>
        <row r="33231">
          <cell r="E33231" t="str">
            <v>FLOTIS 1LT</v>
          </cell>
        </row>
        <row r="33232">
          <cell r="E33232" t="str">
            <v>FLOTIS 250ML</v>
          </cell>
        </row>
        <row r="33233">
          <cell r="E33233" t="str">
            <v>FLOTIS 500ML</v>
          </cell>
        </row>
        <row r="33234">
          <cell r="E33234" t="str">
            <v>FOLICUR 100ML</v>
          </cell>
        </row>
        <row r="33235">
          <cell r="E33235" t="str">
            <v>FOLICUR 1LT</v>
          </cell>
        </row>
        <row r="33236">
          <cell r="E33236" t="str">
            <v>FOLICUR 250ML</v>
          </cell>
        </row>
        <row r="33237">
          <cell r="E33237" t="str">
            <v>FOLICUR 500ML</v>
          </cell>
        </row>
        <row r="33238">
          <cell r="E33238" t="str">
            <v>FOOST WP50 250GRM</v>
          </cell>
        </row>
        <row r="33239">
          <cell r="E33239" t="str">
            <v>GAUCHO 600FS 100ML</v>
          </cell>
        </row>
        <row r="33240">
          <cell r="E33240" t="str">
            <v>GAUCHO 600FS 50ML</v>
          </cell>
        </row>
        <row r="33241">
          <cell r="E33241" t="str">
            <v>GLAMORE 100GR</v>
          </cell>
        </row>
        <row r="33242">
          <cell r="E33242" t="str">
            <v>GLAMORE 250GRM</v>
          </cell>
        </row>
        <row r="33243">
          <cell r="E33243" t="str">
            <v>GLAMORE 50GR</v>
          </cell>
        </row>
        <row r="33244">
          <cell r="E33244" t="str">
            <v>INFINITO 1 LTR</v>
          </cell>
        </row>
        <row r="33245">
          <cell r="E33245" t="str">
            <v>INFINITO 100 ML</v>
          </cell>
        </row>
        <row r="33246">
          <cell r="E33246" t="str">
            <v>INFINITO 500 ML</v>
          </cell>
        </row>
        <row r="33247">
          <cell r="E33247" t="str">
            <v>JUMP 100GR</v>
          </cell>
        </row>
        <row r="33248">
          <cell r="E33248" t="str">
            <v>JUMP 2GR</v>
          </cell>
        </row>
        <row r="33249">
          <cell r="E33249" t="str">
            <v>JUMP 40GR</v>
          </cell>
        </row>
        <row r="33250">
          <cell r="E33250" t="str">
            <v>LARVIN 1 KG</v>
          </cell>
        </row>
        <row r="33251">
          <cell r="E33251" t="str">
            <v>LARVIN 100GR</v>
          </cell>
        </row>
        <row r="33252">
          <cell r="E33252" t="str">
            <v>LARVIN 250GR</v>
          </cell>
        </row>
        <row r="33253">
          <cell r="E33253" t="str">
            <v>LARVIN 500GR</v>
          </cell>
        </row>
        <row r="33254">
          <cell r="E33254" t="str">
            <v>LAUDIS SC 34.4% 115ML</v>
          </cell>
        </row>
        <row r="33255">
          <cell r="E33255" t="str">
            <v>LAUDIS SC 34.4% 230ML</v>
          </cell>
        </row>
        <row r="33256">
          <cell r="E33256" t="str">
            <v>LAUDIS SC 34.4% 57.5ML</v>
          </cell>
        </row>
        <row r="33257">
          <cell r="E33257" t="str">
            <v>LESENTA 80WG 40GR</v>
          </cell>
        </row>
        <row r="33258">
          <cell r="E33258" t="str">
            <v>MOVENT0 ENERGY 250ML</v>
          </cell>
        </row>
        <row r="33259">
          <cell r="E33259" t="str">
            <v>MOVENTO ENERGY 100 ML</v>
          </cell>
        </row>
        <row r="33260">
          <cell r="E33260" t="str">
            <v>MOVENTO ENERGY 1LT</v>
          </cell>
        </row>
        <row r="33261">
          <cell r="E33261" t="str">
            <v>MOVENTO ENERGY 500 ML</v>
          </cell>
        </row>
        <row r="33262">
          <cell r="E33262" t="str">
            <v>NATIVO 100GR</v>
          </cell>
        </row>
        <row r="33263">
          <cell r="E33263" t="str">
            <v>NATIVO 10GRM</v>
          </cell>
        </row>
        <row r="33264">
          <cell r="E33264" t="str">
            <v>NATIVO 250GR</v>
          </cell>
        </row>
        <row r="33265">
          <cell r="E33265" t="str">
            <v>NATIVO 500GR</v>
          </cell>
        </row>
        <row r="33266">
          <cell r="E33266" t="str">
            <v>NATIVO 50GR</v>
          </cell>
        </row>
        <row r="33267">
          <cell r="E33267" t="str">
            <v>OBERON 100ML</v>
          </cell>
        </row>
        <row r="33268">
          <cell r="E33268" t="str">
            <v>OBERON 1LTR</v>
          </cell>
        </row>
        <row r="33269">
          <cell r="E33269" t="str">
            <v>OBERON 200ML</v>
          </cell>
        </row>
        <row r="33270">
          <cell r="E33270" t="str">
            <v>OBERON 500ML</v>
          </cell>
        </row>
        <row r="33271">
          <cell r="E33271" t="str">
            <v>OBERON 50ML</v>
          </cell>
        </row>
        <row r="33272">
          <cell r="E33272" t="str">
            <v>ORYZON 50 ML</v>
          </cell>
        </row>
        <row r="33273">
          <cell r="E33273" t="str">
            <v>OVITAN 100 GRM</v>
          </cell>
        </row>
        <row r="33274">
          <cell r="E33274" t="str">
            <v>PLANOFIX 100ML</v>
          </cell>
        </row>
        <row r="33275">
          <cell r="E33275" t="str">
            <v>PLANOFIX 1LT</v>
          </cell>
        </row>
        <row r="33276">
          <cell r="E33276" t="str">
            <v>PLANOFIX 250ML</v>
          </cell>
        </row>
        <row r="33277">
          <cell r="E33277" t="str">
            <v>PLANOFIX 500ML</v>
          </cell>
        </row>
        <row r="33278">
          <cell r="E33278" t="str">
            <v>PROFILER 250 GRM</v>
          </cell>
        </row>
        <row r="33279">
          <cell r="E33279" t="str">
            <v>PROFILER WG 71.11 1 KG</v>
          </cell>
        </row>
        <row r="33280">
          <cell r="E33280" t="str">
            <v>RAXIL EASY F60 10OML</v>
          </cell>
        </row>
        <row r="33281">
          <cell r="E33281" t="str">
            <v>RAXIL EASY FS60 50ML</v>
          </cell>
        </row>
        <row r="33282">
          <cell r="E33282" t="str">
            <v>REGENT GOLD SC 200 1 LT</v>
          </cell>
        </row>
        <row r="33283">
          <cell r="E33283" t="str">
            <v>REGENT GOLD SC 200 100 ML</v>
          </cell>
        </row>
        <row r="33284">
          <cell r="E33284" t="str">
            <v>REGENT GOLD SC 200 250 ML</v>
          </cell>
        </row>
        <row r="33285">
          <cell r="E33285" t="str">
            <v>REGENT GOLD SC 200 500 ML</v>
          </cell>
        </row>
        <row r="33286">
          <cell r="E33286" t="str">
            <v>REGENT GR 1KG</v>
          </cell>
        </row>
        <row r="33287">
          <cell r="E33287" t="str">
            <v>REGENT GR 5KG</v>
          </cell>
        </row>
        <row r="33288">
          <cell r="E33288" t="str">
            <v>REGENT SC 100ML</v>
          </cell>
        </row>
        <row r="33289">
          <cell r="E33289" t="str">
            <v>REGENT SC 1LT</v>
          </cell>
        </row>
        <row r="33290">
          <cell r="E33290" t="str">
            <v>REGENT SC 250ML</v>
          </cell>
        </row>
        <row r="33291">
          <cell r="E33291" t="str">
            <v>REGENT SC 500ML</v>
          </cell>
        </row>
        <row r="33292">
          <cell r="E33292" t="str">
            <v>REGENT ULTRA GR (10KGX2)</v>
          </cell>
        </row>
        <row r="33293">
          <cell r="E33293" t="str">
            <v>REGENT ULTRA GR(1KGX20)</v>
          </cell>
        </row>
        <row r="33294">
          <cell r="E33294" t="str">
            <v>REGENT ULTRA GR(4KGX5)</v>
          </cell>
        </row>
        <row r="33295">
          <cell r="E33295" t="str">
            <v>SECTIN 100GR</v>
          </cell>
        </row>
        <row r="33296">
          <cell r="E33296" t="str">
            <v>SENCOR 100GR</v>
          </cell>
        </row>
        <row r="33297">
          <cell r="E33297" t="str">
            <v>SIMBOLA(T) SG 100 GRM</v>
          </cell>
        </row>
        <row r="33298">
          <cell r="E33298" t="str">
            <v>SIMBOLA(T) SG 250 GRM</v>
          </cell>
        </row>
        <row r="33299">
          <cell r="E33299" t="str">
            <v>SIVANTO PRIME 1 LTR</v>
          </cell>
        </row>
        <row r="33300">
          <cell r="E33300" t="str">
            <v>SIVANTO PRIME 100 ML</v>
          </cell>
        </row>
        <row r="33301">
          <cell r="E33301" t="str">
            <v>SIVANTO PRIME 250 ML</v>
          </cell>
        </row>
        <row r="33302">
          <cell r="E33302" t="str">
            <v>SIVANTO PRIME 500 ML</v>
          </cell>
        </row>
        <row r="33303">
          <cell r="E33303" t="str">
            <v>SOLOMON 100ML</v>
          </cell>
        </row>
        <row r="33304">
          <cell r="E33304" t="str">
            <v>SOLOMON 1LT</v>
          </cell>
        </row>
        <row r="33305">
          <cell r="E33305" t="str">
            <v>SOLOMON 250ML</v>
          </cell>
        </row>
        <row r="33306">
          <cell r="E33306" t="str">
            <v>SOLOMON 500ML</v>
          </cell>
        </row>
        <row r="33307">
          <cell r="E33307" t="str">
            <v>SPINTOR SC 49.5 75ML</v>
          </cell>
        </row>
        <row r="33308">
          <cell r="E33308" t="str">
            <v>SPINTOR SC 49.5 7ML</v>
          </cell>
        </row>
        <row r="33309">
          <cell r="E33309" t="str">
            <v>TAMARON GOLD 1KG</v>
          </cell>
        </row>
        <row r="33310">
          <cell r="E33310" t="str">
            <v>TAMARON GOLD 5KG</v>
          </cell>
        </row>
        <row r="33311">
          <cell r="E33311" t="str">
            <v>TOPSTAR 100GR</v>
          </cell>
        </row>
        <row r="33312">
          <cell r="E33312" t="str">
            <v>TOPSTAR 35GR</v>
          </cell>
        </row>
        <row r="33313">
          <cell r="E33313" t="str">
            <v>Admire - 150 Gms-nos</v>
          </cell>
        </row>
        <row r="33314">
          <cell r="E33314" t="str">
            <v>Admire 2 Gms-nos</v>
          </cell>
        </row>
        <row r="33315">
          <cell r="E33315" t="str">
            <v>Admire 30 Gms-nos</v>
          </cell>
        </row>
        <row r="33316">
          <cell r="E33316" t="str">
            <v>Admire 75 Gms-nos</v>
          </cell>
        </row>
        <row r="33317">
          <cell r="E33317" t="str">
            <v>Alanto 250 ML-nos</v>
          </cell>
        </row>
        <row r="33318">
          <cell r="E33318" t="str">
            <v>Alanto 500 ML-nos</v>
          </cell>
        </row>
        <row r="33319">
          <cell r="E33319" t="str">
            <v>Alitte 250gms-nos</v>
          </cell>
        </row>
        <row r="33320">
          <cell r="E33320" t="str">
            <v>Alitte 500 Gm-nos</v>
          </cell>
        </row>
        <row r="33321">
          <cell r="E33321" t="str">
            <v>Ambition Pro - 250 Ml-nos</v>
          </cell>
        </row>
        <row r="33322">
          <cell r="E33322" t="str">
            <v>Ambition Pro 500 Ml-nos</v>
          </cell>
        </row>
        <row r="33323">
          <cell r="E33323" t="str">
            <v>Ambition Pro Lt-nos</v>
          </cell>
        </row>
        <row r="33324">
          <cell r="E33324" t="str">
            <v>Antracol - 250gm-nos</v>
          </cell>
        </row>
        <row r="33325">
          <cell r="E33325" t="str">
            <v>Antracol - 100 Gms-nos</v>
          </cell>
        </row>
        <row r="33326">
          <cell r="E33326" t="str">
            <v>Antracol 500gm-nos</v>
          </cell>
        </row>
        <row r="33327">
          <cell r="E33327" t="str">
            <v>Antracol Kg-nos</v>
          </cell>
        </row>
        <row r="33328">
          <cell r="E33328" t="str">
            <v>Belt Expert 100 Ml-nos</v>
          </cell>
        </row>
        <row r="33329">
          <cell r="E33329" t="str">
            <v>Berdera 120gms-nos</v>
          </cell>
        </row>
        <row r="33330">
          <cell r="E33330" t="str">
            <v>Confidor - 1 Ltr-nos</v>
          </cell>
        </row>
        <row r="33331">
          <cell r="E33331" t="str">
            <v>Confidor - 250 ML Nos-nos</v>
          </cell>
        </row>
        <row r="33332">
          <cell r="E33332" t="str">
            <v>Confidor - 500 ML-nos</v>
          </cell>
        </row>
        <row r="33333">
          <cell r="E33333" t="str">
            <v>Confidor 100ml-nos</v>
          </cell>
        </row>
        <row r="33334">
          <cell r="E33334" t="str">
            <v>Confidor Super - 250 ML-nos</v>
          </cell>
        </row>
        <row r="33335">
          <cell r="E33335" t="str">
            <v>Confidor Super - 500 ML-nos</v>
          </cell>
        </row>
        <row r="33336">
          <cell r="E33336" t="str">
            <v>Confidor Super 1 Ltr-nos</v>
          </cell>
        </row>
        <row r="33337">
          <cell r="E33337" t="str">
            <v>Confidor Super 100 ML-nos</v>
          </cell>
        </row>
        <row r="33338">
          <cell r="E33338" t="str">
            <v>Confidor Super 50 ML-nos</v>
          </cell>
        </row>
        <row r="33339">
          <cell r="E33339" t="str">
            <v>Council Activ 90gm-nos</v>
          </cell>
        </row>
        <row r="33340">
          <cell r="E33340" t="str">
            <v>Council Activ Wg30-nos</v>
          </cell>
        </row>
        <row r="33341">
          <cell r="E33341" t="str">
            <v>Decis 100 ML-nos</v>
          </cell>
        </row>
        <row r="33342">
          <cell r="E33342" t="str">
            <v>Decis 250 Ml-nos</v>
          </cell>
        </row>
        <row r="33343">
          <cell r="E33343" t="str">
            <v>Dummy-nos</v>
          </cell>
        </row>
        <row r="33344">
          <cell r="E33344" t="str">
            <v>Dummy21-nos</v>
          </cell>
        </row>
        <row r="33345">
          <cell r="E33345" t="str">
            <v>Dummy3-nos</v>
          </cell>
        </row>
        <row r="33346">
          <cell r="E33346" t="str">
            <v>Dummy4-ml</v>
          </cell>
        </row>
        <row r="33347">
          <cell r="E33347" t="str">
            <v>Dummy6666-nos</v>
          </cell>
        </row>
        <row r="33348">
          <cell r="E33348" t="str">
            <v>Dummy7-nos</v>
          </cell>
        </row>
        <row r="33349">
          <cell r="E33349" t="str">
            <v>Evergol Extend 40ml-nos</v>
          </cell>
        </row>
        <row r="33350">
          <cell r="E33350" t="str">
            <v>Evergol Xtend Fs308 100 Ml-nos</v>
          </cell>
        </row>
        <row r="33351">
          <cell r="E33351" t="str">
            <v>Fame - 100 ML-nos</v>
          </cell>
        </row>
        <row r="33352">
          <cell r="E33352" t="str">
            <v>Fame - 250 ML-nos</v>
          </cell>
        </row>
        <row r="33353">
          <cell r="E33353" t="str">
            <v>Fame - 500 ML-nos</v>
          </cell>
        </row>
        <row r="33354">
          <cell r="E33354" t="str">
            <v>Fame 10 ML-nos</v>
          </cell>
        </row>
        <row r="33355">
          <cell r="E33355" t="str">
            <v>Fame 50 ML-nos</v>
          </cell>
        </row>
        <row r="33356">
          <cell r="E33356" t="str">
            <v>Fenos Quick Sc 150 - 100 Ml-nos</v>
          </cell>
        </row>
        <row r="33357">
          <cell r="E33357" t="str">
            <v>Folicur 250 ML-nos</v>
          </cell>
        </row>
        <row r="33358">
          <cell r="E33358" t="str">
            <v>Folicur 500 ML-nos</v>
          </cell>
        </row>
        <row r="33359">
          <cell r="E33359" t="str">
            <v>Folicure - 1 Ltr-nos</v>
          </cell>
        </row>
        <row r="33360">
          <cell r="E33360" t="str">
            <v>Foost - 500 Gms-nos</v>
          </cell>
        </row>
        <row r="33361">
          <cell r="E33361" t="str">
            <v>FOOST 250 ML-nos</v>
          </cell>
        </row>
        <row r="33362">
          <cell r="E33362" t="str">
            <v>Gaucho 1 Ltr-nos</v>
          </cell>
        </row>
        <row r="33363">
          <cell r="E33363" t="str">
            <v>Gaucho 100 ML-nos</v>
          </cell>
        </row>
        <row r="33364">
          <cell r="E33364" t="str">
            <v>Gaucho 250ml-nos</v>
          </cell>
        </row>
        <row r="33365">
          <cell r="E33365" t="str">
            <v>Gaucho 5 Ltr-nos</v>
          </cell>
        </row>
        <row r="33366">
          <cell r="E33366" t="str">
            <v>Gaucho 50ml-nos</v>
          </cell>
        </row>
        <row r="33367">
          <cell r="E33367" t="str">
            <v>Glamore - 50 Gms-nos</v>
          </cell>
        </row>
        <row r="33368">
          <cell r="E33368" t="str">
            <v>Glamour - 100 Gms-nos</v>
          </cell>
        </row>
        <row r="33369">
          <cell r="E33369" t="str">
            <v>Infinito 100ml-nos</v>
          </cell>
        </row>
        <row r="33370">
          <cell r="E33370" t="str">
            <v>Infinito 500ml-nos</v>
          </cell>
        </row>
        <row r="33371">
          <cell r="E33371" t="str">
            <v>Infinito Lt-nos</v>
          </cell>
        </row>
        <row r="33372">
          <cell r="E33372" t="str">
            <v>Jump 2 Gms-nos</v>
          </cell>
        </row>
        <row r="33373">
          <cell r="E33373" t="str">
            <v>Jump 40 Gms-nos</v>
          </cell>
        </row>
        <row r="33374">
          <cell r="E33374" t="str">
            <v>Jump Wg - 100 Gms-nos</v>
          </cell>
        </row>
        <row r="33375">
          <cell r="E33375" t="str">
            <v>Larvin - 1 Kg-nos</v>
          </cell>
        </row>
        <row r="33376">
          <cell r="E33376" t="str">
            <v>Larvin 250 Gm-nos</v>
          </cell>
        </row>
        <row r="33377">
          <cell r="E33377" t="str">
            <v>Larvin 500 Gms-nos</v>
          </cell>
        </row>
        <row r="33378">
          <cell r="E33378" t="str">
            <v>Laudis 115 Ml Bayer-nos</v>
          </cell>
        </row>
        <row r="33379">
          <cell r="E33379" t="str">
            <v>LAUDIS 230 ML-nos</v>
          </cell>
        </row>
        <row r="33380">
          <cell r="E33380" t="str">
            <v>LAUDIS 57.5 ML-nos</v>
          </cell>
        </row>
        <row r="33381">
          <cell r="E33381" t="str">
            <v>Lesenta 100 Gms-nos</v>
          </cell>
        </row>
        <row r="33382">
          <cell r="E33382" t="str">
            <v>Luna Experience - 1 Ltr-nos</v>
          </cell>
        </row>
        <row r="33383">
          <cell r="E33383" t="str">
            <v>Luna Experience - 250 ML-nos</v>
          </cell>
        </row>
        <row r="33384">
          <cell r="E33384" t="str">
            <v>Luna Experience 100ml-nos</v>
          </cell>
        </row>
        <row r="33385">
          <cell r="E33385" t="str">
            <v>Movento Energy Lt-nos</v>
          </cell>
        </row>
        <row r="33386">
          <cell r="E33386" t="str">
            <v>Movento Energy- 250 Ml-nos</v>
          </cell>
        </row>
        <row r="33387">
          <cell r="E33387" t="str">
            <v>Nativo 250 Gm Bayer-nos</v>
          </cell>
        </row>
        <row r="33388">
          <cell r="E33388" t="str">
            <v>Nativo -1 Kg -Bayer-nos</v>
          </cell>
        </row>
        <row r="33389">
          <cell r="E33389" t="str">
            <v>Nativo 100 Gm Bayer-nos</v>
          </cell>
        </row>
        <row r="33390">
          <cell r="E33390" t="str">
            <v>Nativo 10gm-nos</v>
          </cell>
        </row>
        <row r="33391">
          <cell r="E33391" t="str">
            <v>Nativo 500gm Bayer-nos</v>
          </cell>
        </row>
        <row r="33392">
          <cell r="E33392" t="str">
            <v>Oberon - 1 Ltr-nos</v>
          </cell>
        </row>
        <row r="33393">
          <cell r="E33393" t="str">
            <v>Oberon - 500 ML-nos</v>
          </cell>
        </row>
        <row r="33394">
          <cell r="E33394" t="str">
            <v>Oberon 100 Ml-nos</v>
          </cell>
        </row>
        <row r="33395">
          <cell r="E33395" t="str">
            <v>Oberon 200 ML-nos</v>
          </cell>
        </row>
        <row r="33396">
          <cell r="E33396" t="str">
            <v>Oberon 5lt-nos</v>
          </cell>
        </row>
        <row r="33397">
          <cell r="E33397" t="str">
            <v>Peridiam 50 Ltr-nos</v>
          </cell>
        </row>
        <row r="33398">
          <cell r="E33398" t="str">
            <v>Planofix 250 ML-nos</v>
          </cell>
        </row>
        <row r="33399">
          <cell r="E33399" t="str">
            <v>Planofix 100 Ml-nos</v>
          </cell>
        </row>
        <row r="33400">
          <cell r="E33400" t="str">
            <v>Prime - 150 Ml-nos</v>
          </cell>
        </row>
        <row r="33401">
          <cell r="E33401" t="str">
            <v>Raxil Easy - 100 ML-nos</v>
          </cell>
        </row>
        <row r="33402">
          <cell r="E33402" t="str">
            <v>Regent Gold 250 Ml-nos</v>
          </cell>
        </row>
        <row r="33403">
          <cell r="E33403" t="str">
            <v>Regent Gold Sc - 100 ML-nos</v>
          </cell>
        </row>
        <row r="33404">
          <cell r="E33404" t="str">
            <v>Regent Gold Sc - 500 ML-nos</v>
          </cell>
        </row>
        <row r="33405">
          <cell r="E33405" t="str">
            <v>Regent GR - 1kg-nos</v>
          </cell>
        </row>
        <row r="33406">
          <cell r="E33406" t="str">
            <v>Regent GR 5 Kg-nos</v>
          </cell>
        </row>
        <row r="33407">
          <cell r="E33407" t="str">
            <v>Regent Sc 250 Ml Bayer-nos</v>
          </cell>
        </row>
        <row r="33408">
          <cell r="E33408" t="str">
            <v>Regent SC - 500 ML-nos</v>
          </cell>
        </row>
        <row r="33409">
          <cell r="E33409" t="str">
            <v>Regent SC 1 Ltr-nos</v>
          </cell>
        </row>
        <row r="33410">
          <cell r="E33410" t="str">
            <v>Regent Ultra - 10 Kg-nos</v>
          </cell>
        </row>
        <row r="33411">
          <cell r="E33411" t="str">
            <v>Regent Ultra 1kg-nos</v>
          </cell>
        </row>
        <row r="33412">
          <cell r="E33412" t="str">
            <v>Regent Ultra Gronuls - 4 Kg-nos</v>
          </cell>
        </row>
        <row r="33413">
          <cell r="E33413" t="str">
            <v>Rexil Easy - 100 ML-ml</v>
          </cell>
        </row>
        <row r="33414">
          <cell r="E33414" t="str">
            <v>Ricestar 1lt-nos</v>
          </cell>
        </row>
        <row r="33415">
          <cell r="E33415" t="str">
            <v>Ricestar 500ml-nos</v>
          </cell>
        </row>
        <row r="33416">
          <cell r="E33416" t="str">
            <v>RISE STAR-nos</v>
          </cell>
        </row>
        <row r="33417">
          <cell r="E33417" t="str">
            <v>Risestar Lt-nos</v>
          </cell>
        </row>
        <row r="33418">
          <cell r="E33418" t="str">
            <v>Risestar 500 Ml-nos</v>
          </cell>
        </row>
        <row r="33419">
          <cell r="E33419" t="str">
            <v>Sectin 100 Gm-nos</v>
          </cell>
        </row>
        <row r="33420">
          <cell r="E33420" t="str">
            <v>Sectin 600 Gms-nos</v>
          </cell>
        </row>
        <row r="33421">
          <cell r="E33421" t="str">
            <v>Simbola - 100 Gm-nos</v>
          </cell>
        </row>
        <row r="33422">
          <cell r="E33422" t="str">
            <v>Sivanto Prime - 1 Ltr-nos</v>
          </cell>
        </row>
        <row r="33423">
          <cell r="E33423" t="str">
            <v>Sivanto Prime - 500 ML-nos</v>
          </cell>
        </row>
        <row r="33424">
          <cell r="E33424" t="str">
            <v>Sivanto Prime 250 Ml-nos</v>
          </cell>
        </row>
        <row r="33425">
          <cell r="E33425" t="str">
            <v>Soloman Lt Bayer-nos</v>
          </cell>
        </row>
        <row r="33426">
          <cell r="E33426" t="str">
            <v>Soloman 250ml-nos</v>
          </cell>
        </row>
        <row r="33427">
          <cell r="E33427" t="str">
            <v>Soloman 500 Ml-nos</v>
          </cell>
        </row>
        <row r="33428">
          <cell r="E33428" t="str">
            <v>Spinter - 75 ML-nos</v>
          </cell>
        </row>
        <row r="33429">
          <cell r="E33429" t="str">
            <v>Top Star 100 Gm-nos</v>
          </cell>
        </row>
        <row r="33430">
          <cell r="E33430" t="str">
            <v>Topstar 22.5 Gms-nos</v>
          </cell>
        </row>
        <row r="33431">
          <cell r="E33431" t="str">
            <v>Topstar 35 Gms-nos</v>
          </cell>
        </row>
        <row r="33432">
          <cell r="E33432" t="str">
            <v>Whip Super 250 ML-nos</v>
          </cell>
        </row>
        <row r="33433">
          <cell r="E33433" t="str">
            <v>Whipsuper 1lt-nos</v>
          </cell>
        </row>
        <row r="33434">
          <cell r="E33434" t="str">
            <v>Whipsuper 500ml-nos</v>
          </cell>
        </row>
        <row r="33435">
          <cell r="E33435" t="str">
            <v>ADMIRE-30 Gms-pac</v>
          </cell>
        </row>
        <row r="33436">
          <cell r="E33436" t="str">
            <v>ADMIRE-75 Gms</v>
          </cell>
        </row>
        <row r="33437">
          <cell r="E33437" t="str">
            <v>ADORA-10 ML</v>
          </cell>
        </row>
        <row r="33438">
          <cell r="E33438" t="str">
            <v>ALANTO-250 ML</v>
          </cell>
        </row>
        <row r="33439">
          <cell r="E33439" t="str">
            <v>ALIETE-100 Gms</v>
          </cell>
        </row>
        <row r="33440">
          <cell r="E33440" t="str">
            <v>AMBITION-1 Lt-tin</v>
          </cell>
        </row>
        <row r="33441">
          <cell r="E33441" t="str">
            <v>AMBITION-250 ML</v>
          </cell>
        </row>
        <row r="33442">
          <cell r="E33442" t="str">
            <v>AMBITION-500 ML-tin</v>
          </cell>
        </row>
        <row r="33443">
          <cell r="E33443" t="str">
            <v>ANTRACOL-1 Kg</v>
          </cell>
        </row>
        <row r="33444">
          <cell r="E33444" t="str">
            <v>ANTRACOL-250 Gms-pac</v>
          </cell>
        </row>
        <row r="33445">
          <cell r="E33445" t="str">
            <v>ANTRACOL-500 Gms</v>
          </cell>
        </row>
        <row r="33446">
          <cell r="E33446" t="str">
            <v>BELT EXPERT-100 ML</v>
          </cell>
        </row>
        <row r="33447">
          <cell r="E33447" t="str">
            <v>CONFIDOR SUPER-100 ML-tin</v>
          </cell>
        </row>
        <row r="33448">
          <cell r="E33448" t="str">
            <v>CONFIDOR SUPER-250 ML</v>
          </cell>
        </row>
        <row r="33449">
          <cell r="E33449" t="str">
            <v>CONFIDOR SUPER-50 ML</v>
          </cell>
        </row>
        <row r="33450">
          <cell r="E33450" t="str">
            <v>CONFIDOR SUPER-500 ML</v>
          </cell>
        </row>
        <row r="33451">
          <cell r="E33451" t="str">
            <v>CONFIDOR-100ML</v>
          </cell>
        </row>
        <row r="33452">
          <cell r="E33452" t="str">
            <v>CONFIDOR-250 ML</v>
          </cell>
        </row>
        <row r="33453">
          <cell r="E33453" t="str">
            <v>Council Activ-45 Gms</v>
          </cell>
        </row>
        <row r="33454">
          <cell r="E33454" t="str">
            <v>Council Activ-90 Gms</v>
          </cell>
        </row>
        <row r="33455">
          <cell r="E33455" t="str">
            <v>DECIS 100-250 ML-tin</v>
          </cell>
        </row>
        <row r="33456">
          <cell r="E33456" t="str">
            <v>DECIS 2.8-1LT</v>
          </cell>
        </row>
        <row r="33457">
          <cell r="E33457" t="str">
            <v>EVERGOL XTEND-100 ML-tin</v>
          </cell>
        </row>
        <row r="33458">
          <cell r="E33458" t="str">
            <v>EVERGOL XTEND-40 ML-tin</v>
          </cell>
        </row>
        <row r="33459">
          <cell r="E33459" t="str">
            <v>FAME-10 ML-tin</v>
          </cell>
        </row>
        <row r="33460">
          <cell r="E33460" t="str">
            <v>FAME-100 ML</v>
          </cell>
        </row>
        <row r="33461">
          <cell r="E33461" t="str">
            <v>FAME-250 ML</v>
          </cell>
        </row>
        <row r="33462">
          <cell r="E33462" t="str">
            <v>FAME-50 ML-tin</v>
          </cell>
        </row>
        <row r="33463">
          <cell r="E33463" t="str">
            <v>FENOS QUICK-100 Ml-tin</v>
          </cell>
        </row>
        <row r="33464">
          <cell r="E33464" t="str">
            <v>FOLICUR-250 ML</v>
          </cell>
        </row>
        <row r="33465">
          <cell r="E33465" t="str">
            <v>FOLICUR-500 ML</v>
          </cell>
        </row>
        <row r="33466">
          <cell r="E33466" t="str">
            <v>FOOST-250 Gms</v>
          </cell>
        </row>
        <row r="33467">
          <cell r="E33467" t="str">
            <v>FOOST-500 Gms-pac</v>
          </cell>
        </row>
        <row r="33468">
          <cell r="E33468" t="str">
            <v>GAUCHO-1 Lt-tin</v>
          </cell>
        </row>
        <row r="33469">
          <cell r="E33469" t="str">
            <v>GAUCHO-100 ML-tin</v>
          </cell>
        </row>
        <row r="33470">
          <cell r="E33470" t="str">
            <v>GAUCHO-250 ML-tin</v>
          </cell>
        </row>
        <row r="33471">
          <cell r="E33471" t="str">
            <v>GAUCHO-5 Lt-tin</v>
          </cell>
        </row>
        <row r="33472">
          <cell r="E33472" t="str">
            <v>GAUCHO-50 ML-tin</v>
          </cell>
        </row>
        <row r="33473">
          <cell r="E33473" t="str">
            <v>GLAMORE-50 Gms</v>
          </cell>
        </row>
        <row r="33474">
          <cell r="E33474" t="str">
            <v>INFINITO SC-1 Lt-tin</v>
          </cell>
        </row>
        <row r="33475">
          <cell r="E33475" t="str">
            <v>INFINITO SC-500 Ml-tin</v>
          </cell>
        </row>
        <row r="33476">
          <cell r="E33476" t="str">
            <v>JUMP-40 Gms</v>
          </cell>
        </row>
        <row r="33477">
          <cell r="E33477" t="str">
            <v>LARVIN-1 Kg</v>
          </cell>
        </row>
        <row r="33478">
          <cell r="E33478" t="str">
            <v>LARVIN-250 Gms</v>
          </cell>
        </row>
        <row r="33479">
          <cell r="E33479" t="str">
            <v>LARVIN-500 Gms-pac</v>
          </cell>
        </row>
        <row r="33480">
          <cell r="E33480" t="str">
            <v>LAUDIS-115 ML-tin</v>
          </cell>
        </row>
        <row r="33481">
          <cell r="E33481" t="str">
            <v>LAUDIS-230 ML-tin</v>
          </cell>
        </row>
        <row r="33482">
          <cell r="E33482" t="str">
            <v>LAUDISSC 57.5ML</v>
          </cell>
        </row>
        <row r="33483">
          <cell r="E33483" t="str">
            <v>Lesenta-100 Gms-pac</v>
          </cell>
        </row>
        <row r="33484">
          <cell r="E33484" t="str">
            <v>Luna Experience-250 ML</v>
          </cell>
        </row>
        <row r="33485">
          <cell r="E33485" t="str">
            <v>MONCEREN-250 ML</v>
          </cell>
        </row>
        <row r="33486">
          <cell r="E33486" t="str">
            <v>Movento Energy Sc-1 Lt</v>
          </cell>
        </row>
        <row r="33487">
          <cell r="E33487" t="str">
            <v>Movento Energy Sc-250 ML</v>
          </cell>
        </row>
        <row r="33488">
          <cell r="E33488" t="str">
            <v>NATIVO-1 Kg-pac</v>
          </cell>
        </row>
        <row r="33489">
          <cell r="E33489" t="str">
            <v>NATIVO-100 Gms-pac</v>
          </cell>
        </row>
        <row r="33490">
          <cell r="E33490" t="str">
            <v>NATIVO-250Gms-pac</v>
          </cell>
        </row>
        <row r="33491">
          <cell r="E33491" t="str">
            <v>NATIVO-50 Gms-pac</v>
          </cell>
        </row>
        <row r="33492">
          <cell r="E33492" t="str">
            <v>NATIVO-500 Gms-pac</v>
          </cell>
        </row>
        <row r="33493">
          <cell r="E33493" t="str">
            <v>OBERON-200 ML-tin</v>
          </cell>
        </row>
        <row r="33494">
          <cell r="E33494" t="str">
            <v>PLANOFIX-100 ML-tin</v>
          </cell>
        </row>
        <row r="33495">
          <cell r="E33495" t="str">
            <v>PLANOFIX-250 ML</v>
          </cell>
        </row>
        <row r="33496">
          <cell r="E33496" t="str">
            <v>REGENT GOLD-100 ML</v>
          </cell>
        </row>
        <row r="33497">
          <cell r="E33497" t="str">
            <v>REGENT GOLD-250 ML-tin</v>
          </cell>
        </row>
        <row r="33498">
          <cell r="E33498" t="str">
            <v>REGENT GR-25 Kg-pac</v>
          </cell>
        </row>
        <row r="33499">
          <cell r="E33499" t="str">
            <v>REGENT GR-5 Kg-pac</v>
          </cell>
        </row>
        <row r="33500">
          <cell r="E33500" t="str">
            <v>REGENT SC -1 Kg-pac</v>
          </cell>
        </row>
        <row r="33501">
          <cell r="E33501" t="str">
            <v>REGENT SC -250Gms-pac</v>
          </cell>
        </row>
        <row r="33502">
          <cell r="E33502" t="str">
            <v>REGENT SC-500 Gms-pac</v>
          </cell>
        </row>
        <row r="33503">
          <cell r="E33503" t="str">
            <v>REGENT ULTRA-10 KG-pac</v>
          </cell>
        </row>
        <row r="33504">
          <cell r="E33504" t="str">
            <v>REGENT ULTRA-20 Kg</v>
          </cell>
        </row>
        <row r="33505">
          <cell r="E33505" t="str">
            <v>REGENT ULTRA-4 Kg-pac</v>
          </cell>
        </row>
        <row r="33506">
          <cell r="E33506" t="str">
            <v>RICESTAR-1 Lt</v>
          </cell>
        </row>
        <row r="33507">
          <cell r="E33507" t="str">
            <v>RICESTAR-500 ML</v>
          </cell>
        </row>
        <row r="33508">
          <cell r="E33508" t="str">
            <v>SENCOR-100 Gms</v>
          </cell>
        </row>
        <row r="33509">
          <cell r="E33509" t="str">
            <v>SIMBOLA-100 Gms</v>
          </cell>
        </row>
        <row r="33510">
          <cell r="E33510" t="str">
            <v>SIVANTO PRIME-500 ML-tin</v>
          </cell>
        </row>
        <row r="33511">
          <cell r="E33511" t="str">
            <v>SOLOMON-100 ML</v>
          </cell>
        </row>
        <row r="33512">
          <cell r="E33512" t="str">
            <v>Spintor-75 ML</v>
          </cell>
        </row>
        <row r="33513">
          <cell r="E33513" t="str">
            <v>Whip Super-250 ML</v>
          </cell>
        </row>
        <row r="33514">
          <cell r="E33514" t="str">
            <v>Admire 16gm-pcs</v>
          </cell>
        </row>
        <row r="33515">
          <cell r="E33515" t="str">
            <v>Admire 30gr-pcs</v>
          </cell>
        </row>
        <row r="33516">
          <cell r="E33516" t="str">
            <v>Admire 75gr-pcs</v>
          </cell>
        </row>
        <row r="33517">
          <cell r="E33517" t="str">
            <v>Adue 100gm</v>
          </cell>
        </row>
        <row r="33518">
          <cell r="E33518" t="str">
            <v>Adue 40gm</v>
          </cell>
        </row>
        <row r="33519">
          <cell r="E33519" t="str">
            <v>Alanto 100ml-pcs</v>
          </cell>
        </row>
        <row r="33520">
          <cell r="E33520" t="str">
            <v>Alanto 250ml-pcs</v>
          </cell>
        </row>
        <row r="33521">
          <cell r="E33521" t="str">
            <v>Alanto 500ml-pcs</v>
          </cell>
        </row>
        <row r="33522">
          <cell r="E33522" t="str">
            <v>ALIETTE 100GM-pcs</v>
          </cell>
        </row>
        <row r="33523">
          <cell r="E33523" t="str">
            <v>ALIETTE 250GM-pcs</v>
          </cell>
        </row>
        <row r="33524">
          <cell r="E33524" t="str">
            <v>Ambition 1ltr-pcs</v>
          </cell>
        </row>
        <row r="33525">
          <cell r="E33525" t="str">
            <v>Ambition 250ml-pcs</v>
          </cell>
        </row>
        <row r="33526">
          <cell r="E33526" t="str">
            <v>Ambition 500ml-pcs</v>
          </cell>
        </row>
        <row r="33527">
          <cell r="E33527" t="str">
            <v>Antracol 100g-pcs</v>
          </cell>
        </row>
        <row r="33528">
          <cell r="E33528" t="str">
            <v>Antracol 1Kg-pcs</v>
          </cell>
        </row>
        <row r="33529">
          <cell r="E33529" t="str">
            <v>Antracol 250g-pcs</v>
          </cell>
        </row>
        <row r="33530">
          <cell r="E33530" t="str">
            <v>Antracol 500g-pcs</v>
          </cell>
        </row>
        <row r="33531">
          <cell r="E33531" t="str">
            <v>Belt Expert 100Ml-pcs</v>
          </cell>
        </row>
        <row r="33532">
          <cell r="E33532" t="str">
            <v>Buonos 250ml-pcs</v>
          </cell>
        </row>
        <row r="33533">
          <cell r="E33533" t="str">
            <v>Confidor 500ml-pcs</v>
          </cell>
        </row>
        <row r="33534">
          <cell r="E33534" t="str">
            <v>Confidor 100ml-pcs</v>
          </cell>
        </row>
        <row r="33535">
          <cell r="E33535" t="str">
            <v>Confidor 250ml-pcs</v>
          </cell>
        </row>
        <row r="33536">
          <cell r="E33536" t="str">
            <v>Confidor 50ml-pcs</v>
          </cell>
        </row>
        <row r="33537">
          <cell r="E33537" t="str">
            <v>Confidor Super 100ml-pcs</v>
          </cell>
        </row>
        <row r="33538">
          <cell r="E33538" t="str">
            <v>Confidor Super 250ml-pcs</v>
          </cell>
        </row>
        <row r="33539">
          <cell r="E33539" t="str">
            <v>Confidor Super 500ml-pcs</v>
          </cell>
        </row>
        <row r="33540">
          <cell r="E33540" t="str">
            <v>Confidor Super 50ml-pcs</v>
          </cell>
        </row>
        <row r="33541">
          <cell r="E33541" t="str">
            <v>Council Activ 45grms-pcs</v>
          </cell>
        </row>
        <row r="33542">
          <cell r="E33542" t="str">
            <v>Council Activ90gr-pcs</v>
          </cell>
        </row>
        <row r="33543">
          <cell r="E33543" t="str">
            <v>Decis 100 Ec 100ml-pcs</v>
          </cell>
        </row>
        <row r="33544">
          <cell r="E33544" t="str">
            <v>Decis 100 Ec 250ml-pcs</v>
          </cell>
        </row>
        <row r="33545">
          <cell r="E33545" t="str">
            <v>Decis 2.8 1Lt.-pcs</v>
          </cell>
        </row>
        <row r="33546">
          <cell r="E33546" t="str">
            <v>Decis 2.8 500ml-pcs</v>
          </cell>
        </row>
        <row r="33547">
          <cell r="E33547" t="str">
            <v>Decis100 EC 50ml-pcs</v>
          </cell>
        </row>
        <row r="33548">
          <cell r="E33548" t="str">
            <v>Ethrel 100ml-pcs</v>
          </cell>
        </row>
        <row r="33549">
          <cell r="E33549" t="str">
            <v>Ethrel 1ltr</v>
          </cell>
        </row>
        <row r="33550">
          <cell r="E33550" t="str">
            <v>Ethrel 500ml-pcs</v>
          </cell>
        </row>
        <row r="33551">
          <cell r="E33551" t="str">
            <v>Evergol xtend 100ml-pcs</v>
          </cell>
        </row>
        <row r="33552">
          <cell r="E33552" t="str">
            <v>Evergol xtend 250ML-pcs</v>
          </cell>
        </row>
        <row r="33553">
          <cell r="E33553" t="str">
            <v>Evergol Xtend 40ml-pcs</v>
          </cell>
        </row>
        <row r="33554">
          <cell r="E33554" t="str">
            <v>Fame 10 Ml-pcs</v>
          </cell>
        </row>
        <row r="33555">
          <cell r="E33555" t="str">
            <v>Fame 100ml-pcs</v>
          </cell>
        </row>
        <row r="33556">
          <cell r="E33556" t="str">
            <v>Fame 50 Ml-pcs</v>
          </cell>
        </row>
        <row r="33557">
          <cell r="E33557" t="str">
            <v>Folicur 1Lt</v>
          </cell>
        </row>
        <row r="33558">
          <cell r="E33558" t="str">
            <v>Folicur 500ml-pcs</v>
          </cell>
        </row>
        <row r="33559">
          <cell r="E33559" t="str">
            <v>Folicur 100ml-pcs</v>
          </cell>
        </row>
        <row r="33560">
          <cell r="E33560" t="str">
            <v>Folicur 250ml-pcs</v>
          </cell>
        </row>
        <row r="33561">
          <cell r="E33561" t="str">
            <v>Foost 250gm-pcs</v>
          </cell>
        </row>
        <row r="33562">
          <cell r="E33562" t="str">
            <v>Foost 500GR-pcs</v>
          </cell>
        </row>
        <row r="33563">
          <cell r="E33563" t="str">
            <v>Gaucho 100ml-pcs</v>
          </cell>
        </row>
        <row r="33564">
          <cell r="E33564" t="str">
            <v>Gaucho 1ltr</v>
          </cell>
        </row>
        <row r="33565">
          <cell r="E33565" t="str">
            <v>Gaucho 50ml-pcs</v>
          </cell>
        </row>
        <row r="33566">
          <cell r="E33566" t="str">
            <v>Gaucho 5ltr</v>
          </cell>
        </row>
        <row r="33567">
          <cell r="E33567" t="str">
            <v>Glamore 100gm-pcs</v>
          </cell>
        </row>
        <row r="33568">
          <cell r="E33568" t="str">
            <v>Glamore 50gm</v>
          </cell>
        </row>
        <row r="33569">
          <cell r="E33569" t="str">
            <v>Glamore 50gm-pcs</v>
          </cell>
        </row>
        <row r="33570">
          <cell r="E33570" t="str">
            <v>Infinito 1 Ltr-pcs</v>
          </cell>
        </row>
        <row r="33571">
          <cell r="E33571" t="str">
            <v>Infinito 100ml-pcs</v>
          </cell>
        </row>
        <row r="33572">
          <cell r="E33572" t="str">
            <v>Infinito 500ml-pcs</v>
          </cell>
        </row>
        <row r="33573">
          <cell r="E33573" t="str">
            <v>Jump 100 Gm-pcs</v>
          </cell>
        </row>
        <row r="33574">
          <cell r="E33574" t="str">
            <v>Jump 40 Gm-pcs</v>
          </cell>
        </row>
        <row r="33575">
          <cell r="E33575" t="str">
            <v>Larvin 100gm</v>
          </cell>
        </row>
        <row r="33576">
          <cell r="E33576" t="str">
            <v>Larvin 1Kg-pcs</v>
          </cell>
        </row>
        <row r="33577">
          <cell r="E33577" t="str">
            <v>Larvin 250gm-pcs</v>
          </cell>
        </row>
        <row r="33578">
          <cell r="E33578" t="str">
            <v>Larvin 500gm-pcs</v>
          </cell>
        </row>
        <row r="33579">
          <cell r="E33579" t="str">
            <v>Laudis 115ML-pcs</v>
          </cell>
        </row>
        <row r="33580">
          <cell r="E33580" t="str">
            <v>Laudis 230ML-pcs</v>
          </cell>
        </row>
        <row r="33581">
          <cell r="E33581" t="str">
            <v>Laudis 57.5ml-pcs</v>
          </cell>
        </row>
        <row r="33582">
          <cell r="E33582" t="str">
            <v>Lesenta 40Gm</v>
          </cell>
        </row>
        <row r="33583">
          <cell r="E33583" t="str">
            <v>Lesenta100gm-pcs</v>
          </cell>
        </row>
        <row r="33584">
          <cell r="E33584" t="str">
            <v>Luna Experience 100ml-pcs</v>
          </cell>
        </row>
        <row r="33585">
          <cell r="E33585" t="str">
            <v>Luna Experience 1lt-pcs</v>
          </cell>
        </row>
        <row r="33586">
          <cell r="E33586" t="str">
            <v>Luna Experience 250ml-pcs</v>
          </cell>
        </row>
        <row r="33587">
          <cell r="E33587" t="str">
            <v>Melody Duo 100gr-pcs</v>
          </cell>
        </row>
        <row r="33588">
          <cell r="E33588" t="str">
            <v>Melody Duo 400Gm-pcs</v>
          </cell>
        </row>
        <row r="33589">
          <cell r="E33589" t="str">
            <v>Movento Energy 100ml-pcs</v>
          </cell>
        </row>
        <row r="33590">
          <cell r="E33590" t="str">
            <v>Movento Energy 1lt-pcs</v>
          </cell>
        </row>
        <row r="33591">
          <cell r="E33591" t="str">
            <v>Movento Energy 250ml-pcs</v>
          </cell>
        </row>
        <row r="33592">
          <cell r="E33592" t="str">
            <v>Nativo 100gm-pcs</v>
          </cell>
        </row>
        <row r="33593">
          <cell r="E33593" t="str">
            <v>Nativo 10gr-pcs</v>
          </cell>
        </row>
        <row r="33594">
          <cell r="E33594" t="str">
            <v>Nativo 1kg-pcs</v>
          </cell>
        </row>
        <row r="33595">
          <cell r="E33595" t="str">
            <v>Nativo 250gm-pcs</v>
          </cell>
        </row>
        <row r="33596">
          <cell r="E33596" t="str">
            <v>Nativo 500gm-pcs</v>
          </cell>
        </row>
        <row r="33597">
          <cell r="E33597" t="str">
            <v>Nativo 50gr-pcs</v>
          </cell>
        </row>
        <row r="33598">
          <cell r="E33598" t="str">
            <v>Oberon 100 Ml-pcs</v>
          </cell>
        </row>
        <row r="33599">
          <cell r="E33599" t="str">
            <v>Oberon 200ml-pcs</v>
          </cell>
        </row>
        <row r="33600">
          <cell r="E33600" t="str">
            <v>Oberon 500ml-pcs</v>
          </cell>
        </row>
        <row r="33601">
          <cell r="E33601" t="str">
            <v>Planofix 100ml-pcs</v>
          </cell>
        </row>
        <row r="33602">
          <cell r="E33602" t="str">
            <v>Planofix 250ml-pcs</v>
          </cell>
        </row>
        <row r="33603">
          <cell r="E33603" t="str">
            <v>Profiler 250gm-pcs</v>
          </cell>
        </row>
        <row r="33604">
          <cell r="E33604" t="str">
            <v>Regent Gold Sc 100ml-pcs</v>
          </cell>
        </row>
        <row r="33605">
          <cell r="E33605" t="str">
            <v>Regent Gold Sc 250ml-pcs</v>
          </cell>
        </row>
        <row r="33606">
          <cell r="E33606" t="str">
            <v>Regent Goldsc 500ml</v>
          </cell>
        </row>
        <row r="33607">
          <cell r="E33607" t="str">
            <v>Regent Gr 5 Kg-pcs</v>
          </cell>
        </row>
        <row r="33608">
          <cell r="E33608" t="str">
            <v>Regent SC 100ml-pcs</v>
          </cell>
        </row>
        <row r="33609">
          <cell r="E33609" t="str">
            <v>Regent Sc 1lt-pcs</v>
          </cell>
        </row>
        <row r="33610">
          <cell r="E33610" t="str">
            <v>Regent SC 250ml-pcs</v>
          </cell>
        </row>
        <row r="33611">
          <cell r="E33611" t="str">
            <v>Regent SC 500ml-pcs</v>
          </cell>
        </row>
        <row r="33612">
          <cell r="E33612" t="str">
            <v>Regent Ultra 4kg-pcs</v>
          </cell>
        </row>
        <row r="33613">
          <cell r="E33613" t="str">
            <v>Sectin 100gm-pcs</v>
          </cell>
        </row>
        <row r="33614">
          <cell r="E33614" t="str">
            <v>Sectin 600gr</v>
          </cell>
        </row>
        <row r="33615">
          <cell r="E33615" t="str">
            <v>Sencor 100gm-pcs</v>
          </cell>
        </row>
        <row r="33616">
          <cell r="E33616" t="str">
            <v>Sencor 100ml-pcs</v>
          </cell>
        </row>
        <row r="33617">
          <cell r="E33617" t="str">
            <v>Simbola 100gm-pcs</v>
          </cell>
        </row>
        <row r="33618">
          <cell r="E33618" t="str">
            <v>Simbola 250gm</v>
          </cell>
        </row>
        <row r="33619">
          <cell r="E33619" t="str">
            <v>Sivanto Prime 100ml-pcs</v>
          </cell>
        </row>
        <row r="33620">
          <cell r="E33620" t="str">
            <v>Sivanto Prime 1ltr</v>
          </cell>
        </row>
        <row r="33621">
          <cell r="E33621" t="str">
            <v>Sivanto Prime 250ml-pcs</v>
          </cell>
        </row>
        <row r="33622">
          <cell r="E33622" t="str">
            <v>Sivanto Prime 500ml-pcs</v>
          </cell>
        </row>
        <row r="33623">
          <cell r="E33623" t="str">
            <v>Solomon 1ltr-pcs</v>
          </cell>
        </row>
        <row r="33624">
          <cell r="E33624" t="str">
            <v>Solomon 100ml-pcs</v>
          </cell>
        </row>
        <row r="33625">
          <cell r="E33625" t="str">
            <v>Solomon 250ml-pcs</v>
          </cell>
        </row>
        <row r="33626">
          <cell r="E33626" t="str">
            <v>Solomon 500ml-pcs</v>
          </cell>
        </row>
        <row r="33627">
          <cell r="E33627" t="str">
            <v>Topstar 100gm</v>
          </cell>
        </row>
        <row r="33628">
          <cell r="E33628" t="str">
            <v>Topstar 35 Gm</v>
          </cell>
        </row>
        <row r="33629">
          <cell r="E33629" t="str">
            <v>Velum Prime 250ml</v>
          </cell>
        </row>
        <row r="33630">
          <cell r="E33630" t="str">
            <v>Velum Prime 250ml-pcs</v>
          </cell>
        </row>
        <row r="33631">
          <cell r="E33631" t="str">
            <v>Velum Prime 500ml-pcs</v>
          </cell>
        </row>
        <row r="33632">
          <cell r="E33632" t="str">
            <v>Whip Super 250ml</v>
          </cell>
        </row>
        <row r="33633">
          <cell r="E33633" t="str">
            <v>Whipsuper 500ml-pcs</v>
          </cell>
        </row>
        <row r="33634">
          <cell r="E33634" t="str">
            <v>Admire 016 Gms-ADM01</v>
          </cell>
        </row>
        <row r="33635">
          <cell r="E33635" t="str">
            <v>Admire 030 Gms-ADM030</v>
          </cell>
        </row>
        <row r="33636">
          <cell r="E33636" t="str">
            <v>Admire 075 Gms-ADM075</v>
          </cell>
        </row>
        <row r="33637">
          <cell r="E33637" t="str">
            <v>Admire 150 Gms-ADM150</v>
          </cell>
        </row>
        <row r="33638">
          <cell r="E33638" t="str">
            <v>Adora 010 Ml-ADR010</v>
          </cell>
        </row>
        <row r="33639">
          <cell r="E33639" t="str">
            <v>Adora 1 Lt-ADR1</v>
          </cell>
        </row>
        <row r="33640">
          <cell r="E33640" t="str">
            <v>Adora 100 Ml-ADR100</v>
          </cell>
        </row>
        <row r="33641">
          <cell r="E33641" t="str">
            <v>Adora 200 Ml-ADR200</v>
          </cell>
        </row>
        <row r="33642">
          <cell r="E33642" t="str">
            <v>Adora 40 Ml-ADR040</v>
          </cell>
        </row>
        <row r="33643">
          <cell r="E33643" t="str">
            <v>Adora 50 Ml-ADR50</v>
          </cell>
        </row>
        <row r="33644">
          <cell r="E33644" t="str">
            <v>Adora 500 Ml-ADR500</v>
          </cell>
        </row>
        <row r="33645">
          <cell r="E33645" t="str">
            <v>Adora 80 Ml-ADR80</v>
          </cell>
        </row>
        <row r="33646">
          <cell r="E33646" t="str">
            <v>Alanto 1 Lt-ALN1</v>
          </cell>
        </row>
        <row r="33647">
          <cell r="E33647" t="str">
            <v>Alanto 100 Ml-ALN100</v>
          </cell>
        </row>
        <row r="33648">
          <cell r="E33648" t="str">
            <v>Alanto 250 Ml-ALN250</v>
          </cell>
        </row>
        <row r="33649">
          <cell r="E33649" t="str">
            <v>Alanto 500 Ml-ALN500</v>
          </cell>
        </row>
        <row r="33650">
          <cell r="E33650" t="str">
            <v>Aliette 100 Gms-ALE100</v>
          </cell>
        </row>
        <row r="33651">
          <cell r="E33651" t="str">
            <v>Aliette 250 Gms-ALE250</v>
          </cell>
        </row>
        <row r="33652">
          <cell r="E33652" t="str">
            <v>Aliette 500 Gms-ALT500</v>
          </cell>
        </row>
        <row r="33653">
          <cell r="E33653" t="str">
            <v>Antracol 1 Kg-ANT1</v>
          </cell>
        </row>
        <row r="33654">
          <cell r="E33654" t="str">
            <v>Antracol 100 Gms-ANT100</v>
          </cell>
        </row>
        <row r="33655">
          <cell r="E33655" t="str">
            <v>Antracol 250 Gms-ANT250</v>
          </cell>
        </row>
        <row r="33656">
          <cell r="E33656" t="str">
            <v>Antracol 500 Gms-ANT500</v>
          </cell>
        </row>
        <row r="33657">
          <cell r="E33657" t="str">
            <v>Arize 6444(paddy)bag 3 Kg-6444B</v>
          </cell>
        </row>
        <row r="33658">
          <cell r="E33658" t="str">
            <v>Arize 6444(paddy)c/s 3 Kg-6444C</v>
          </cell>
        </row>
        <row r="33659">
          <cell r="E33659" t="str">
            <v>Arize 6516(paddy)bag 3 Kg-ARZ3B</v>
          </cell>
        </row>
        <row r="33660">
          <cell r="E33660" t="str">
            <v>Arize 6516(paddy)c/s 3 Kg-ARZ3C</v>
          </cell>
        </row>
        <row r="33661">
          <cell r="E33661" t="str">
            <v>Belt Expert Sc480 100 Ml-BLT100</v>
          </cell>
        </row>
        <row r="33662">
          <cell r="E33662" t="str">
            <v>Belt Expert Sc480 250 Ml-BLT250</v>
          </cell>
        </row>
        <row r="33663">
          <cell r="E33663" t="str">
            <v>Buonos 1 Lt-BUN1</v>
          </cell>
        </row>
        <row r="33664">
          <cell r="E33664" t="str">
            <v>Buonos 250 Ml-BUN250</v>
          </cell>
        </row>
        <row r="33665">
          <cell r="E33665" t="str">
            <v>Buonos 500 Ml-BUN500</v>
          </cell>
        </row>
        <row r="33666">
          <cell r="E33666" t="str">
            <v>Confidor 1 Lt-CDR1</v>
          </cell>
        </row>
        <row r="33667">
          <cell r="E33667" t="str">
            <v>Confidor 100 Ml-CDR100</v>
          </cell>
        </row>
        <row r="33668">
          <cell r="E33668" t="str">
            <v>Confidor 250 Ml-CDR250</v>
          </cell>
        </row>
        <row r="33669">
          <cell r="E33669" t="str">
            <v>Confidor 50 Ml-CDR50</v>
          </cell>
        </row>
        <row r="33670">
          <cell r="E33670" t="str">
            <v>Confidor 500 Ml-CDR500</v>
          </cell>
        </row>
        <row r="33671">
          <cell r="E33671" t="str">
            <v>Confidor Super 1 Lt-CDS1</v>
          </cell>
        </row>
        <row r="33672">
          <cell r="E33672" t="str">
            <v>Confidor Super 100 Ml-CDS100</v>
          </cell>
        </row>
        <row r="33673">
          <cell r="E33673" t="str">
            <v>Confidor Super 250 Ml-CDS250</v>
          </cell>
        </row>
        <row r="33674">
          <cell r="E33674" t="str">
            <v>Confidor Super 50 Ml-CDS50</v>
          </cell>
        </row>
        <row r="33675">
          <cell r="E33675" t="str">
            <v>Confidor Super 500 Ml-CDS500</v>
          </cell>
        </row>
        <row r="33676">
          <cell r="E33676" t="str">
            <v>Corn Hybrid Samppann 5 Kg-COR5</v>
          </cell>
        </row>
        <row r="33677">
          <cell r="E33677" t="str">
            <v>Council Activ 045 Gms-COU45</v>
          </cell>
        </row>
        <row r="33678">
          <cell r="E33678" t="str">
            <v>Council Activ 90 Gms-COU90</v>
          </cell>
        </row>
        <row r="33679">
          <cell r="E33679" t="str">
            <v>Emesto Prime 1 Lt-EMS1</v>
          </cell>
        </row>
        <row r="33680">
          <cell r="E33680" t="str">
            <v>Emesto Prime 100 Ml-EMS100</v>
          </cell>
        </row>
        <row r="33681">
          <cell r="E33681" t="str">
            <v>Evergol Xtend 100 Ml-EGX100</v>
          </cell>
        </row>
        <row r="33682">
          <cell r="E33682" t="str">
            <v>Evergol Xtend 250 Ml-EGX250</v>
          </cell>
        </row>
        <row r="33683">
          <cell r="E33683" t="str">
            <v>Fame Sc 010 Ml-FAM10</v>
          </cell>
        </row>
        <row r="33684">
          <cell r="E33684" t="str">
            <v>Fame Sc 100 Ml-FAM100</v>
          </cell>
        </row>
        <row r="33685">
          <cell r="E33685" t="str">
            <v>Fame Sc 250 Ml-FAM250</v>
          </cell>
        </row>
        <row r="33686">
          <cell r="E33686" t="str">
            <v>Fame Sc 50 Ml-FAM50</v>
          </cell>
        </row>
        <row r="33687">
          <cell r="E33687" t="str">
            <v>Fame Sc 500 Ml-FAM500</v>
          </cell>
        </row>
        <row r="33688">
          <cell r="E33688" t="str">
            <v>Fitrest Sg5 050 Gms-FTR50</v>
          </cell>
        </row>
        <row r="33689">
          <cell r="E33689" t="str">
            <v>Fitrest Sg5 100 Gms-FTR100</v>
          </cell>
        </row>
        <row r="33690">
          <cell r="E33690" t="str">
            <v>Flotis 1 Lt-FLO1</v>
          </cell>
        </row>
        <row r="33691">
          <cell r="E33691" t="str">
            <v>Flotis 250 Ml-FLO250</v>
          </cell>
        </row>
        <row r="33692">
          <cell r="E33692" t="str">
            <v>Flotis 5 Lt-FLO5</v>
          </cell>
        </row>
        <row r="33693">
          <cell r="E33693" t="str">
            <v>Flotis 500 Ml-FLO500</v>
          </cell>
        </row>
        <row r="33694">
          <cell r="E33694" t="str">
            <v>Folicur 1 Lt-FLC1</v>
          </cell>
        </row>
        <row r="33695">
          <cell r="E33695" t="str">
            <v>Folicur 100 Ml-FLC100</v>
          </cell>
        </row>
        <row r="33696">
          <cell r="E33696" t="str">
            <v>Folicur 250 Ml-FLC250</v>
          </cell>
        </row>
        <row r="33697">
          <cell r="E33697" t="str">
            <v>Folicur 500 Ml-FLC500</v>
          </cell>
        </row>
        <row r="33698">
          <cell r="E33698" t="str">
            <v>Foost Wp50 250 Gms-FST250</v>
          </cell>
        </row>
        <row r="33699">
          <cell r="E33699" t="str">
            <v>Foost Wp50 500 Gms-FST500</v>
          </cell>
        </row>
        <row r="33700">
          <cell r="E33700" t="str">
            <v>Gaucho - L 009 Ml-GCL009</v>
          </cell>
        </row>
        <row r="33701">
          <cell r="E33701" t="str">
            <v>Gaucho - L 1 Lt-GCL1</v>
          </cell>
        </row>
        <row r="33702">
          <cell r="E33702" t="str">
            <v>Gaucho - L 100 Ml-GCL100</v>
          </cell>
        </row>
        <row r="33703">
          <cell r="E33703" t="str">
            <v>Gaucho - L 250 Ml-GCL250</v>
          </cell>
        </row>
        <row r="33704">
          <cell r="E33704" t="str">
            <v>Gaucho - L 5 Lt-GCL5</v>
          </cell>
        </row>
        <row r="33705">
          <cell r="E33705" t="str">
            <v>Gaucho - L 50 Ml-GCL50</v>
          </cell>
        </row>
        <row r="33706">
          <cell r="E33706" t="str">
            <v>Glamore 050 Gms-GLM50</v>
          </cell>
        </row>
        <row r="33707">
          <cell r="E33707" t="str">
            <v>Glamore 100 Gms-GLM100</v>
          </cell>
        </row>
        <row r="33708">
          <cell r="E33708" t="str">
            <v>Glamore 250 Gms-GLM250</v>
          </cell>
        </row>
        <row r="33709">
          <cell r="E33709" t="str">
            <v>Infinito 1 Lt-INF1</v>
          </cell>
        </row>
        <row r="33710">
          <cell r="E33710" t="str">
            <v>Infinito 500 Ml-INF500</v>
          </cell>
        </row>
        <row r="33711">
          <cell r="E33711" t="str">
            <v>Jump 002 Gms-JUM002</v>
          </cell>
        </row>
        <row r="33712">
          <cell r="E33712" t="str">
            <v>Jump 040 Gms-JUM040</v>
          </cell>
        </row>
        <row r="33713">
          <cell r="E33713" t="str">
            <v>Jump 100 Gms-JUM100</v>
          </cell>
        </row>
        <row r="33714">
          <cell r="E33714" t="str">
            <v>Larvin 1 Kg-LAR1</v>
          </cell>
        </row>
        <row r="33715">
          <cell r="E33715" t="str">
            <v>Larvin 100 Gms-LAR100</v>
          </cell>
        </row>
        <row r="33716">
          <cell r="E33716" t="str">
            <v>Larvin 250 Gms-LAR250</v>
          </cell>
        </row>
        <row r="33717">
          <cell r="E33717" t="str">
            <v>Larvin 500 Gms-LAR500</v>
          </cell>
        </row>
        <row r="33718">
          <cell r="E33718" t="str">
            <v>Laudis Sc34.4% 115 Ml-LDS115</v>
          </cell>
        </row>
        <row r="33719">
          <cell r="E33719" t="str">
            <v>Laudis Sc34.4% 230 Ml-LDS230</v>
          </cell>
        </row>
        <row r="33720">
          <cell r="E33720" t="str">
            <v>Laudis Sc34.4% 57.5 Ml-LDS58</v>
          </cell>
        </row>
        <row r="33721">
          <cell r="E33721" t="str">
            <v>Lesenta Wg80 040 Gms-LST40</v>
          </cell>
        </row>
        <row r="33722">
          <cell r="E33722" t="str">
            <v>Lesenta Wg80 100 Gms-LST100</v>
          </cell>
        </row>
        <row r="33723">
          <cell r="E33723" t="str">
            <v>Luna Experience 250 Ml-LEX250</v>
          </cell>
        </row>
        <row r="33724">
          <cell r="E33724" t="str">
            <v>Melody Duo 100 Gms-MLD100</v>
          </cell>
        </row>
        <row r="33725">
          <cell r="E33725" t="str">
            <v>Monceren 1 Lt-MON1</v>
          </cell>
        </row>
        <row r="33726">
          <cell r="E33726" t="str">
            <v>Monceren 250 Ml-MON250</v>
          </cell>
        </row>
        <row r="33727">
          <cell r="E33727" t="str">
            <v>Monceren 500 Ml-MON500</v>
          </cell>
        </row>
        <row r="33728">
          <cell r="E33728" t="str">
            <v>Movento Energy Sc240 1 Lt-MVE1</v>
          </cell>
        </row>
        <row r="33729">
          <cell r="E33729" t="str">
            <v>Movento Energy Sc240 100 Ml-MVE100</v>
          </cell>
        </row>
        <row r="33730">
          <cell r="E33730" t="str">
            <v>Movento Energy Sc240 250 Ml-MVE250</v>
          </cell>
        </row>
        <row r="33731">
          <cell r="E33731" t="str">
            <v>Nativo 010 Gms-NTV010</v>
          </cell>
        </row>
        <row r="33732">
          <cell r="E33732" t="str">
            <v>Nativo 050 Gms-NTV050</v>
          </cell>
        </row>
        <row r="33733">
          <cell r="E33733" t="str">
            <v>Nativo 1 Kg-NTV1</v>
          </cell>
        </row>
        <row r="33734">
          <cell r="E33734" t="str">
            <v>Nativo 100 Gms-NTV100</v>
          </cell>
        </row>
        <row r="33735">
          <cell r="E33735" t="str">
            <v>Nativo 250 Gms-NTV250</v>
          </cell>
        </row>
        <row r="33736">
          <cell r="E33736" t="str">
            <v>Nativo 500 Gms-NTV500</v>
          </cell>
        </row>
        <row r="33737">
          <cell r="E33737" t="str">
            <v>Oberon 1 Lt-OBE1</v>
          </cell>
        </row>
        <row r="33738">
          <cell r="E33738" t="str">
            <v>Oberon 100 Ml-OBE100</v>
          </cell>
        </row>
        <row r="33739">
          <cell r="E33739" t="str">
            <v>Oberon 2 Lt-OBE2</v>
          </cell>
        </row>
        <row r="33740">
          <cell r="E33740" t="str">
            <v>Oberon 200 Ml-OBE200</v>
          </cell>
        </row>
        <row r="33741">
          <cell r="E33741" t="str">
            <v>Oberon 5 Lt-OBE5</v>
          </cell>
        </row>
        <row r="33742">
          <cell r="E33742" t="str">
            <v>Oberon 500 Ml-OBE500</v>
          </cell>
        </row>
        <row r="33743">
          <cell r="E33743" t="str">
            <v>Planofix 1 Lt-PLN1</v>
          </cell>
        </row>
        <row r="33744">
          <cell r="E33744" t="str">
            <v>Planofix 100 Ml-PLN100</v>
          </cell>
        </row>
        <row r="33745">
          <cell r="E33745" t="str">
            <v>Planofix 250 Ml-PLN250</v>
          </cell>
        </row>
        <row r="33746">
          <cell r="E33746" t="str">
            <v>Planofix 500 Ml-PLN500</v>
          </cell>
        </row>
        <row r="33747">
          <cell r="E33747" t="str">
            <v>Raxil 100 Gms-RAX100</v>
          </cell>
        </row>
        <row r="33748">
          <cell r="E33748" t="str">
            <v>Raxil Easy 50 Ml-RXE50</v>
          </cell>
        </row>
        <row r="33749">
          <cell r="E33749" t="str">
            <v>Regent Gold 100 Ml-RGO100</v>
          </cell>
        </row>
        <row r="33750">
          <cell r="E33750" t="str">
            <v>Regent Gold 250 Ml-RGO250</v>
          </cell>
        </row>
        <row r="33751">
          <cell r="E33751" t="str">
            <v>Regent Gold 500 Ml-RGO500</v>
          </cell>
        </row>
        <row r="33752">
          <cell r="E33752" t="str">
            <v>Regent Gr 1 Kg-RGG1</v>
          </cell>
        </row>
        <row r="33753">
          <cell r="E33753" t="str">
            <v>Regent Gr 25 Kg-RGG25</v>
          </cell>
        </row>
        <row r="33754">
          <cell r="E33754" t="str">
            <v>Regent Gr 5 Kg-RGG5</v>
          </cell>
        </row>
        <row r="33755">
          <cell r="E33755" t="str">
            <v>Regent Sc 1 Lt-RGS1</v>
          </cell>
        </row>
        <row r="33756">
          <cell r="E33756" t="str">
            <v>Regent Sc 100 Ml-RGS100</v>
          </cell>
        </row>
        <row r="33757">
          <cell r="E33757" t="str">
            <v>Regent Sc 250 Ml-RGS250</v>
          </cell>
        </row>
        <row r="33758">
          <cell r="E33758" t="str">
            <v>Regent Sc 500 Ml-RGS500</v>
          </cell>
        </row>
        <row r="33759">
          <cell r="E33759" t="str">
            <v>Regent Ultra Gr 1 Kg-RGU1</v>
          </cell>
        </row>
        <row r="33760">
          <cell r="E33760" t="str">
            <v>Regent Ultra Gr 4 Kg-RGU4</v>
          </cell>
        </row>
        <row r="33761">
          <cell r="E33761" t="str">
            <v>Ricestar 1 Lt-RST1</v>
          </cell>
        </row>
        <row r="33762">
          <cell r="E33762" t="str">
            <v>Ricestar 250 Ml-RST250</v>
          </cell>
        </row>
        <row r="33763">
          <cell r="E33763" t="str">
            <v>Ricestar 500 Ml-RST500</v>
          </cell>
        </row>
        <row r="33764">
          <cell r="E33764" t="str">
            <v>Sectin 1 Kg-SEC1</v>
          </cell>
        </row>
        <row r="33765">
          <cell r="E33765" t="str">
            <v>Sectin 100 Gms-SEC100</v>
          </cell>
        </row>
        <row r="33766">
          <cell r="E33766" t="str">
            <v>Sectin 250 Gms-SEC250</v>
          </cell>
        </row>
        <row r="33767">
          <cell r="E33767" t="str">
            <v>Sectin 600 Gms-SEC600</v>
          </cell>
        </row>
        <row r="33768">
          <cell r="E33768" t="str">
            <v>Sevin 100 Gms-SEV100</v>
          </cell>
        </row>
        <row r="33769">
          <cell r="E33769" t="str">
            <v>Sevin 500 Gms-SEV500</v>
          </cell>
        </row>
        <row r="33770">
          <cell r="E33770" t="str">
            <v>Simbola Sg20 100 Gms-SMB100</v>
          </cell>
        </row>
        <row r="33771">
          <cell r="E33771" t="str">
            <v>Simbola Sg20 250 Gms-SMB250</v>
          </cell>
        </row>
        <row r="33772">
          <cell r="E33772" t="str">
            <v>Sivanto Prime 1 Lt-SNP1</v>
          </cell>
        </row>
        <row r="33773">
          <cell r="E33773" t="str">
            <v>Sivanto Prime 100 Ml-SNP100</v>
          </cell>
        </row>
        <row r="33774">
          <cell r="E33774" t="str">
            <v>Sivanto Prime 250 Ml-SNP250</v>
          </cell>
        </row>
        <row r="33775">
          <cell r="E33775" t="str">
            <v>Sivanto Prime 500 Ml-SNP500</v>
          </cell>
        </row>
        <row r="33776">
          <cell r="E33776" t="str">
            <v>Solitude 1 Lt-SLT1</v>
          </cell>
        </row>
        <row r="33777">
          <cell r="E33777" t="str">
            <v>Solomon 1 Lt-SLM1</v>
          </cell>
        </row>
        <row r="33778">
          <cell r="E33778" t="str">
            <v>Solomon 250 Ml-SLM250</v>
          </cell>
        </row>
        <row r="33779">
          <cell r="E33779" t="str">
            <v>Solomon 500 Ml-SLM500</v>
          </cell>
        </row>
        <row r="33780">
          <cell r="E33780" t="str">
            <v>Spintor 75 Ml-SPR75</v>
          </cell>
        </row>
        <row r="33781">
          <cell r="E33781" t="str">
            <v>Sunrice 010 Gms-SUN010</v>
          </cell>
        </row>
        <row r="33782">
          <cell r="E33782" t="str">
            <v>Sunrice 050 Gms-SUN050</v>
          </cell>
        </row>
        <row r="33783">
          <cell r="E33783" t="str">
            <v>Surpass Dhanno B2 450 Gms-SUD450</v>
          </cell>
        </row>
        <row r="33784">
          <cell r="E33784" t="str">
            <v>Surpass Goldmine 120 Gms-SUG120</v>
          </cell>
        </row>
        <row r="33785">
          <cell r="E33785" t="str">
            <v>Surpass Sp 1037 B2 450 Gms-SSP450</v>
          </cell>
        </row>
        <row r="33786">
          <cell r="E33786" t="str">
            <v>Topstar 035 Gms-TPS035</v>
          </cell>
        </row>
        <row r="33787">
          <cell r="E33787" t="str">
            <v>Topstar 045 Gms-TPS045</v>
          </cell>
        </row>
        <row r="33788">
          <cell r="E33788" t="str">
            <v>Topstar 100 Gms-TPS100</v>
          </cell>
        </row>
        <row r="33789">
          <cell r="E33789" t="str">
            <v>Whip Super 1 Lt-WIP1</v>
          </cell>
        </row>
        <row r="33790">
          <cell r="E33790" t="str">
            <v>Whip Super 100 Ml-WIP100</v>
          </cell>
        </row>
        <row r="33791">
          <cell r="E33791" t="str">
            <v>Whip Super 250 Ml-WIP250</v>
          </cell>
        </row>
        <row r="33792">
          <cell r="E33792" t="str">
            <v>Whip Super 500 Ml-WIP500</v>
          </cell>
        </row>
        <row r="33793">
          <cell r="E33793" t="str">
            <v>ADMIRE-150 Gms</v>
          </cell>
        </row>
        <row r="33794">
          <cell r="E33794" t="str">
            <v>ADMIRE-30 Gms-pac</v>
          </cell>
        </row>
        <row r="33795">
          <cell r="E33795" t="str">
            <v>ADMIRE-75 Gms-pac</v>
          </cell>
        </row>
        <row r="33796">
          <cell r="E33796" t="str">
            <v>ADORA-10 ML</v>
          </cell>
        </row>
        <row r="33797">
          <cell r="E33797" t="str">
            <v>ALANTO-1 Lt-tin</v>
          </cell>
        </row>
        <row r="33798">
          <cell r="E33798" t="str">
            <v>ALANTO-250 ML-tin</v>
          </cell>
        </row>
        <row r="33799">
          <cell r="E33799" t="str">
            <v>ALANTO-500 ML-tin</v>
          </cell>
        </row>
        <row r="33800">
          <cell r="E33800" t="str">
            <v>ALIETE-100 Gms-pac</v>
          </cell>
        </row>
        <row r="33801">
          <cell r="E33801" t="str">
            <v>ALIETE-250 Gms-pac</v>
          </cell>
        </row>
        <row r="33802">
          <cell r="E33802" t="str">
            <v>ALIETE-500 Gms-pac</v>
          </cell>
        </row>
        <row r="33803">
          <cell r="E33803" t="str">
            <v>ALIETTE-1 Kg-pac</v>
          </cell>
        </row>
        <row r="33804">
          <cell r="E33804" t="str">
            <v>AMBITION-1 Lt-tin</v>
          </cell>
        </row>
        <row r="33805">
          <cell r="E33805" t="str">
            <v>AMBITION-250 ML-tin</v>
          </cell>
        </row>
        <row r="33806">
          <cell r="E33806" t="str">
            <v>AMBITION-250ML</v>
          </cell>
        </row>
        <row r="33807">
          <cell r="E33807" t="str">
            <v>AMBITION-500 ML-tin</v>
          </cell>
        </row>
        <row r="33808">
          <cell r="E33808" t="str">
            <v>ANTRACOL-1 Kg-pac</v>
          </cell>
        </row>
        <row r="33809">
          <cell r="E33809" t="str">
            <v>ANTRACOL-250 Gms-pac</v>
          </cell>
        </row>
        <row r="33810">
          <cell r="E33810" t="str">
            <v>ANTRACOL-500 Gms-pac</v>
          </cell>
        </row>
        <row r="33811">
          <cell r="E33811" t="str">
            <v>BELT EXPERT-100 ML-tin</v>
          </cell>
        </row>
        <row r="33812">
          <cell r="E33812" t="str">
            <v>BERDERA-120 Gms-pac</v>
          </cell>
        </row>
        <row r="33813">
          <cell r="E33813" t="str">
            <v>BERDERA-500 Gms</v>
          </cell>
        </row>
        <row r="33814">
          <cell r="E33814" t="str">
            <v>BUONOS-1 Lt-tin</v>
          </cell>
        </row>
        <row r="33815">
          <cell r="E33815" t="str">
            <v>BUONOS-250 ML-tin</v>
          </cell>
        </row>
        <row r="33816">
          <cell r="E33816" t="str">
            <v>BUONOS-500 ML-tin</v>
          </cell>
        </row>
        <row r="33817">
          <cell r="E33817" t="str">
            <v>CONFIDOR SUPER-100 ML-tin</v>
          </cell>
        </row>
        <row r="33818">
          <cell r="E33818" t="str">
            <v>CONFIDOR SUPER-250 ML-tin</v>
          </cell>
        </row>
        <row r="33819">
          <cell r="E33819" t="str">
            <v>CONFIDOR SUPER-50 ML</v>
          </cell>
        </row>
        <row r="33820">
          <cell r="E33820" t="str">
            <v>CONFIDOR SUPER-500 ML-tin</v>
          </cell>
        </row>
        <row r="33821">
          <cell r="E33821" t="str">
            <v>CONFIDOR-100ML-tin</v>
          </cell>
        </row>
        <row r="33822">
          <cell r="E33822" t="str">
            <v>CONFIDOR-250 ML-tin</v>
          </cell>
        </row>
        <row r="33823">
          <cell r="E33823" t="str">
            <v>Council Activ-45 Gms-pac</v>
          </cell>
        </row>
        <row r="33824">
          <cell r="E33824" t="str">
            <v>Council Activ-90 Gms-pac</v>
          </cell>
        </row>
        <row r="33825">
          <cell r="E33825" t="str">
            <v>DECIS EC100-1 Lt-tin</v>
          </cell>
        </row>
        <row r="33826">
          <cell r="E33826" t="str">
            <v>DECIS EC100-100 ML-tin</v>
          </cell>
        </row>
        <row r="33827">
          <cell r="E33827" t="str">
            <v>DECIS EC100-250 ML-tin</v>
          </cell>
        </row>
        <row r="33828">
          <cell r="E33828" t="str">
            <v>DECIS EC28-1 Lt-tin</v>
          </cell>
        </row>
        <row r="33829">
          <cell r="E33829" t="str">
            <v>DECIS EC28-500 ML-tin</v>
          </cell>
        </row>
        <row r="33830">
          <cell r="E33830" t="str">
            <v>ETHREL-1 Lt</v>
          </cell>
        </row>
        <row r="33831">
          <cell r="E33831" t="str">
            <v>ETHREL-500 ML-tin</v>
          </cell>
        </row>
        <row r="33832">
          <cell r="E33832" t="str">
            <v>EVERGOL XTEND-100 ML-tin</v>
          </cell>
        </row>
        <row r="33833">
          <cell r="E33833" t="str">
            <v>EVERGOL XTEND-250 ML-tin</v>
          </cell>
        </row>
        <row r="33834">
          <cell r="E33834" t="str">
            <v>EVERGOL XTEND-40 ML-tin</v>
          </cell>
        </row>
        <row r="33835">
          <cell r="E33835" t="str">
            <v>FAME-10 ML-tin</v>
          </cell>
        </row>
        <row r="33836">
          <cell r="E33836" t="str">
            <v>FAME-100 ML-tin</v>
          </cell>
        </row>
        <row r="33837">
          <cell r="E33837" t="str">
            <v>FAME-250 ML</v>
          </cell>
        </row>
        <row r="33838">
          <cell r="E33838" t="str">
            <v>FAME-50 ML-tin</v>
          </cell>
        </row>
        <row r="33839">
          <cell r="E33839" t="str">
            <v>FENOS QUICK-100 ML-tin</v>
          </cell>
        </row>
        <row r="33840">
          <cell r="E33840" t="str">
            <v>FENOS QUICK-250 ML-tin</v>
          </cell>
        </row>
        <row r="33841">
          <cell r="E33841" t="str">
            <v>FOLICUR-1 Lt-tin</v>
          </cell>
        </row>
        <row r="33842">
          <cell r="E33842" t="str">
            <v>FOLICUR-250 ML-tin</v>
          </cell>
        </row>
        <row r="33843">
          <cell r="E33843" t="str">
            <v>FOLICUR-500 ML-tin</v>
          </cell>
        </row>
        <row r="33844">
          <cell r="E33844" t="str">
            <v>FOOST-250 Gms</v>
          </cell>
        </row>
        <row r="33845">
          <cell r="E33845" t="str">
            <v>FOOST-500 Gms-pac</v>
          </cell>
        </row>
        <row r="33846">
          <cell r="E33846" t="str">
            <v>GAUCHO-1 Lt-tin</v>
          </cell>
        </row>
        <row r="33847">
          <cell r="E33847" t="str">
            <v>GAUCHO-100 ML-tin</v>
          </cell>
        </row>
        <row r="33848">
          <cell r="E33848" t="str">
            <v>GAUCHO-250 ML-tin</v>
          </cell>
        </row>
        <row r="33849">
          <cell r="E33849" t="str">
            <v>GAUCHO-5 Lt-tin</v>
          </cell>
        </row>
        <row r="33850">
          <cell r="E33850" t="str">
            <v>GAUCHO-50 ML-tin</v>
          </cell>
        </row>
        <row r="33851">
          <cell r="E33851" t="str">
            <v>GLAMORE-100 Gms</v>
          </cell>
        </row>
        <row r="33852">
          <cell r="E33852" t="str">
            <v>GLAMORE-50 Gms-pac</v>
          </cell>
        </row>
        <row r="33853">
          <cell r="E33853" t="str">
            <v>INFINITO SC-1 Lt-tin</v>
          </cell>
        </row>
        <row r="33854">
          <cell r="E33854" t="str">
            <v>INFINITO SC-500 ML-tin</v>
          </cell>
        </row>
        <row r="33855">
          <cell r="E33855" t="str">
            <v>JUMP-100 Gms-pac</v>
          </cell>
        </row>
        <row r="33856">
          <cell r="E33856" t="str">
            <v>JUMP-2 Gms-pac</v>
          </cell>
        </row>
        <row r="33857">
          <cell r="E33857" t="str">
            <v>JUMP-40 Gms-pac</v>
          </cell>
        </row>
        <row r="33858">
          <cell r="E33858" t="str">
            <v>LARVIN-1 Kg-pac</v>
          </cell>
        </row>
        <row r="33859">
          <cell r="E33859" t="str">
            <v>LARVIN-250 Gms-pac</v>
          </cell>
        </row>
        <row r="33860">
          <cell r="E33860" t="str">
            <v>LARVIN-500 Gms-pac</v>
          </cell>
        </row>
        <row r="33861">
          <cell r="E33861" t="str">
            <v>LAUDIS-115 ML-tin</v>
          </cell>
        </row>
        <row r="33862">
          <cell r="E33862" t="str">
            <v>LAUDIS-230 ML-tin</v>
          </cell>
        </row>
        <row r="33863">
          <cell r="E33863" t="str">
            <v>LAUDIS-57.5 ML</v>
          </cell>
        </row>
        <row r="33864">
          <cell r="E33864" t="str">
            <v>LESENTA-100 Gms-pac</v>
          </cell>
        </row>
        <row r="33865">
          <cell r="E33865" t="str">
            <v>LESENTA-40 Gms-pac</v>
          </cell>
        </row>
        <row r="33866">
          <cell r="E33866" t="str">
            <v>Luna Experience-1 Lt-tin</v>
          </cell>
        </row>
        <row r="33867">
          <cell r="E33867" t="str">
            <v>Luna Experience-100 ML-tin</v>
          </cell>
        </row>
        <row r="33868">
          <cell r="E33868" t="str">
            <v>Luna Experience-250 ML-tin</v>
          </cell>
        </row>
        <row r="33869">
          <cell r="E33869" t="str">
            <v>MONCEREN-1 Lt-tin</v>
          </cell>
        </row>
        <row r="33870">
          <cell r="E33870" t="str">
            <v>MONCEREN-250 ML</v>
          </cell>
        </row>
        <row r="33871">
          <cell r="E33871" t="str">
            <v>MONCEREN-500 ML</v>
          </cell>
        </row>
        <row r="33872">
          <cell r="E33872" t="str">
            <v>Movento Energy Sc-1 Lt-tin</v>
          </cell>
        </row>
        <row r="33873">
          <cell r="E33873" t="str">
            <v>Movento Energy Sc-250 ML-tin</v>
          </cell>
        </row>
        <row r="33874">
          <cell r="E33874" t="str">
            <v>MOVENTO OD-250 ML-tin</v>
          </cell>
        </row>
        <row r="33875">
          <cell r="E33875" t="str">
            <v>MOVENTO OD-500 ML</v>
          </cell>
        </row>
        <row r="33876">
          <cell r="E33876" t="str">
            <v>NATIVO-1 Kg-pac</v>
          </cell>
        </row>
        <row r="33877">
          <cell r="E33877" t="str">
            <v>NATIVO-100 Gms-pac</v>
          </cell>
        </row>
        <row r="33878">
          <cell r="E33878" t="str">
            <v>NATIVO-250Gms-pac</v>
          </cell>
        </row>
        <row r="33879">
          <cell r="E33879" t="str">
            <v>NATIVO-50 Gms-pac</v>
          </cell>
        </row>
        <row r="33880">
          <cell r="E33880" t="str">
            <v>NATIVO-500 Gms-pac</v>
          </cell>
        </row>
        <row r="33881">
          <cell r="E33881" t="str">
            <v>OBERON- 1 Lt-tin</v>
          </cell>
        </row>
        <row r="33882">
          <cell r="E33882" t="str">
            <v>OBERON-1 Lt</v>
          </cell>
        </row>
        <row r="33883">
          <cell r="E33883" t="str">
            <v>OBERON-100 ML-tin</v>
          </cell>
        </row>
        <row r="33884">
          <cell r="E33884" t="str">
            <v>OBERON-200 ML-tin</v>
          </cell>
        </row>
        <row r="33885">
          <cell r="E33885" t="str">
            <v>OBERON-500 ML-tin</v>
          </cell>
        </row>
        <row r="33886">
          <cell r="E33886" t="str">
            <v>PLANOFIX-100 ML-tin</v>
          </cell>
        </row>
        <row r="33887">
          <cell r="E33887" t="str">
            <v>PLANOFIX-250 ML-tin</v>
          </cell>
        </row>
        <row r="33888">
          <cell r="E33888" t="str">
            <v>REGENT GOLD-100 ML-tin</v>
          </cell>
        </row>
        <row r="33889">
          <cell r="E33889" t="str">
            <v>REGENT GOLD-250 ML-tin</v>
          </cell>
        </row>
        <row r="33890">
          <cell r="E33890" t="str">
            <v>REGENT GOLD-500 ML-tin</v>
          </cell>
        </row>
        <row r="33891">
          <cell r="E33891" t="str">
            <v>REGENT GR-1 1Kg</v>
          </cell>
        </row>
        <row r="33892">
          <cell r="E33892" t="str">
            <v>REGENT GR-25 KG-pac</v>
          </cell>
        </row>
        <row r="33893">
          <cell r="E33893" t="str">
            <v>REGENT GR-5 Kg-pac</v>
          </cell>
        </row>
        <row r="33894">
          <cell r="E33894" t="str">
            <v>REGENT SC -1 Kg-pac</v>
          </cell>
        </row>
        <row r="33895">
          <cell r="E33895" t="str">
            <v>REGENT SC -250Gms-pac</v>
          </cell>
        </row>
        <row r="33896">
          <cell r="E33896" t="str">
            <v>REGENT SC-100 ML</v>
          </cell>
        </row>
        <row r="33897">
          <cell r="E33897" t="str">
            <v>REGENT SC-500 Gms-pac</v>
          </cell>
        </row>
        <row r="33898">
          <cell r="E33898" t="str">
            <v>REGENT ULTRA-1 Kg-pac</v>
          </cell>
        </row>
        <row r="33899">
          <cell r="E33899" t="str">
            <v>REGENT ULTRA-10 KG-pac</v>
          </cell>
        </row>
        <row r="33900">
          <cell r="E33900" t="str">
            <v>REGENT ULTRA-20 Kg-pac</v>
          </cell>
        </row>
        <row r="33901">
          <cell r="E33901" t="str">
            <v>REGENT ULTRA-20KG</v>
          </cell>
        </row>
        <row r="33902">
          <cell r="E33902" t="str">
            <v>REGENT ULTRA-4 Kg-pac</v>
          </cell>
        </row>
        <row r="33903">
          <cell r="E33903" t="str">
            <v>RICESTAR-500 ML</v>
          </cell>
        </row>
        <row r="33904">
          <cell r="E33904" t="str">
            <v>SENCOR-100 Gms</v>
          </cell>
        </row>
        <row r="33905">
          <cell r="E33905" t="str">
            <v>SIMBOLA-100 Gms</v>
          </cell>
        </row>
        <row r="33906">
          <cell r="E33906" t="str">
            <v>SIVANTO PRIME-1 Lt-tin</v>
          </cell>
        </row>
        <row r="33907">
          <cell r="E33907" t="str">
            <v>SIVANTO PRIME-250 ML-tin</v>
          </cell>
        </row>
        <row r="33908">
          <cell r="E33908" t="str">
            <v>SIVANTO PRIME-500 ML-tin</v>
          </cell>
        </row>
        <row r="33909">
          <cell r="E33909" t="str">
            <v>SOLOMAN-100 ML</v>
          </cell>
        </row>
        <row r="33910">
          <cell r="E33910" t="str">
            <v>SOLOMON-1 Lt-tin</v>
          </cell>
        </row>
        <row r="33911">
          <cell r="E33911" t="str">
            <v>SOLOMON-250 ML-tin</v>
          </cell>
        </row>
        <row r="33912">
          <cell r="E33912" t="str">
            <v>SOLOMON-500 ML-tin</v>
          </cell>
        </row>
        <row r="33913">
          <cell r="E33913" t="str">
            <v>Spintor-75 ML</v>
          </cell>
        </row>
        <row r="33914">
          <cell r="E33914" t="str">
            <v>Whip Super-250 ML</v>
          </cell>
        </row>
        <row r="33915">
          <cell r="E33915" t="str">
            <v>Whip Super-250 ML-tin</v>
          </cell>
        </row>
        <row r="33916">
          <cell r="E33916" t="str">
            <v>WHIP SUPER-500 ML-tin</v>
          </cell>
        </row>
        <row r="33917">
          <cell r="E33917" t="str">
            <v>Admire 150gm-ADH150</v>
          </cell>
        </row>
        <row r="33918">
          <cell r="E33918" t="str">
            <v>Admire 300gm-ADIRE3</v>
          </cell>
        </row>
        <row r="33919">
          <cell r="E33919" t="str">
            <v>Admire 30gm-ADMIR3</v>
          </cell>
        </row>
        <row r="33920">
          <cell r="E33920" t="str">
            <v>Admire 75gm-ADMHM7</v>
          </cell>
        </row>
        <row r="33921">
          <cell r="E33921" t="str">
            <v>Adora 10ml-ADOR10</v>
          </cell>
        </row>
        <row r="33922">
          <cell r="E33922" t="str">
            <v>Adora 200ml-ADOR20</v>
          </cell>
        </row>
        <row r="33923">
          <cell r="E33923" t="str">
            <v>Adora 40ml-ADORA4</v>
          </cell>
        </row>
        <row r="33924">
          <cell r="E33924" t="str">
            <v>Adora 80ml-ADORA8</v>
          </cell>
        </row>
        <row r="33925">
          <cell r="E33925" t="str">
            <v>Alanto 100ml-ALAN10</v>
          </cell>
        </row>
        <row r="33926">
          <cell r="E33926" t="str">
            <v>Alanto 1lt-ALANT1</v>
          </cell>
        </row>
        <row r="33927">
          <cell r="E33927" t="str">
            <v>Alanto 250ml-ALANT2</v>
          </cell>
        </row>
        <row r="33928">
          <cell r="E33928" t="str">
            <v>Alanto 500ml-ALANT5</v>
          </cell>
        </row>
        <row r="33929">
          <cell r="E33929" t="str">
            <v>Aliette 100gm-ALITE1</v>
          </cell>
        </row>
        <row r="33930">
          <cell r="E33930" t="str">
            <v>Aliette 250gm-ALITE2</v>
          </cell>
        </row>
        <row r="33931">
          <cell r="E33931" t="str">
            <v>Aliette 500gm-ALIET5</v>
          </cell>
        </row>
        <row r="33932">
          <cell r="E33932" t="str">
            <v>Ambition 1lt-AMBTN1</v>
          </cell>
        </row>
        <row r="33933">
          <cell r="E33933" t="str">
            <v>Ambition 250ml-AMBT25</v>
          </cell>
        </row>
        <row r="33934">
          <cell r="E33934" t="str">
            <v>Ambition 500ml-AMBT50</v>
          </cell>
        </row>
        <row r="33935">
          <cell r="E33935" t="str">
            <v>Antracol 1kg-ATC1</v>
          </cell>
        </row>
        <row r="33936">
          <cell r="E33936" t="str">
            <v>Antracol 250gm-ATC250</v>
          </cell>
        </row>
        <row r="33937">
          <cell r="E33937" t="str">
            <v>Antracol 500gm-ATC500</v>
          </cell>
        </row>
        <row r="33938">
          <cell r="E33938" t="str">
            <v>Bayleton 100gm-BLT100</v>
          </cell>
        </row>
        <row r="33939">
          <cell r="E33939" t="str">
            <v>Belt Expert 100ml-BEPR10</v>
          </cell>
        </row>
        <row r="33940">
          <cell r="E33940" t="str">
            <v>Belt Expert 250ml-BEPR25</v>
          </cell>
        </row>
        <row r="33941">
          <cell r="E33941" t="str">
            <v>Berdera Wg50 120gm-BERD12</v>
          </cell>
        </row>
        <row r="33942">
          <cell r="E33942" t="str">
            <v>Buonos 1lt-BUONO1</v>
          </cell>
        </row>
        <row r="33943">
          <cell r="E33943" t="str">
            <v>Buonos 250ml-BUON25</v>
          </cell>
        </row>
        <row r="33944">
          <cell r="E33944" t="str">
            <v>Confidor 100ml-CNF100</v>
          </cell>
        </row>
        <row r="33945">
          <cell r="E33945" t="str">
            <v>Confidor 1lt-CNF1</v>
          </cell>
        </row>
        <row r="33946">
          <cell r="E33946" t="str">
            <v>Confidor 250ml-CNF250</v>
          </cell>
        </row>
        <row r="33947">
          <cell r="E33947" t="str">
            <v>Confidor 500ml-CNF500</v>
          </cell>
        </row>
        <row r="33948">
          <cell r="E33948" t="str">
            <v>Confidor 50ml-CNF50</v>
          </cell>
        </row>
        <row r="33949">
          <cell r="E33949" t="str">
            <v>Confidor Super 100ml-CONSU1</v>
          </cell>
        </row>
        <row r="33950">
          <cell r="E33950" t="str">
            <v>Confidor Super 1lt-CONFS1</v>
          </cell>
        </row>
        <row r="33951">
          <cell r="E33951" t="str">
            <v>Confidor Super 250ml-CONFSU</v>
          </cell>
        </row>
        <row r="33952">
          <cell r="E33952" t="str">
            <v>Confidor Super 500ml-CONFSU</v>
          </cell>
        </row>
        <row r="33953">
          <cell r="E33953" t="str">
            <v>Confidor Super 50ml-CONSU5</v>
          </cell>
        </row>
        <row r="33954">
          <cell r="E33954" t="str">
            <v>Council Activ 45gm-COUN45</v>
          </cell>
        </row>
        <row r="33955">
          <cell r="E33955" t="str">
            <v>Council Activ 90gm-COUN90</v>
          </cell>
        </row>
        <row r="33956">
          <cell r="E33956" t="str">
            <v>Dadeci 1lt-DADEC1</v>
          </cell>
        </row>
        <row r="33957">
          <cell r="E33957" t="str">
            <v>Dadeci 300ml-DADEI3</v>
          </cell>
        </row>
        <row r="33958">
          <cell r="E33958" t="str">
            <v>Dadeci 3lt-DADEC3</v>
          </cell>
        </row>
        <row r="33959">
          <cell r="E33959" t="str">
            <v>Dadeci 500ml-DADEC5</v>
          </cell>
        </row>
        <row r="33960">
          <cell r="E33960" t="str">
            <v>Dadeci 5lt-DADE5L</v>
          </cell>
        </row>
        <row r="33961">
          <cell r="E33961" t="str">
            <v>Dadeci 600ml-DADE60</v>
          </cell>
        </row>
        <row r="33962">
          <cell r="E33962" t="str">
            <v>Decis Ec101.2 100ml-DEC100</v>
          </cell>
        </row>
        <row r="33963">
          <cell r="E33963" t="str">
            <v>Decis Ec101.2 1lt-DECS1</v>
          </cell>
        </row>
        <row r="33964">
          <cell r="E33964" t="str">
            <v>Decis Ec101.2 250ml-DEC250</v>
          </cell>
        </row>
        <row r="33965">
          <cell r="E33965" t="str">
            <v>Decis100 250ml-DECI25</v>
          </cell>
        </row>
        <row r="33966">
          <cell r="E33966" t="str">
            <v>Decis100. 100ml-DECIS1</v>
          </cell>
        </row>
        <row r="33967">
          <cell r="E33967" t="str">
            <v>Ektino 100gm-EKTM10</v>
          </cell>
        </row>
        <row r="33968">
          <cell r="E33968" t="str">
            <v>Ektino 250gm-EKTM25</v>
          </cell>
        </row>
        <row r="33969">
          <cell r="E33969" t="str">
            <v>Evergolextend Fs308 100ml-EVER10</v>
          </cell>
        </row>
        <row r="33970">
          <cell r="E33970" t="str">
            <v>Evergolextend Fs308 250ml-EVER25</v>
          </cell>
        </row>
        <row r="33971">
          <cell r="E33971" t="str">
            <v>Fame 100ml-FAME10</v>
          </cell>
        </row>
        <row r="33972">
          <cell r="E33972" t="str">
            <v>Fame 10ml-FAM10</v>
          </cell>
        </row>
        <row r="33973">
          <cell r="E33973" t="str">
            <v>Fame 250ml-FAME25</v>
          </cell>
        </row>
        <row r="33974">
          <cell r="E33974" t="str">
            <v>Fame 500ml-FAM500</v>
          </cell>
        </row>
        <row r="33975">
          <cell r="E33975" t="str">
            <v>Fame 50ml-FAME50</v>
          </cell>
        </row>
        <row r="33976">
          <cell r="E33976" t="str">
            <v>Fenos Quick 250ml-FENO25</v>
          </cell>
        </row>
        <row r="33977">
          <cell r="E33977" t="str">
            <v>Fitrest 100gm-FITRT1</v>
          </cell>
        </row>
        <row r="33978">
          <cell r="E33978" t="str">
            <v>Fitrest 250gm-FITR25</v>
          </cell>
        </row>
        <row r="33979">
          <cell r="E33979" t="str">
            <v>Flotis 1lt-FLTIS1</v>
          </cell>
        </row>
        <row r="33980">
          <cell r="E33980" t="str">
            <v>Flotis 500ml-FLTIS5</v>
          </cell>
        </row>
        <row r="33981">
          <cell r="E33981" t="str">
            <v>Folicur 100ml-FOLI10</v>
          </cell>
        </row>
        <row r="33982">
          <cell r="E33982" t="str">
            <v>Folicur 1lt-FOLIC1</v>
          </cell>
        </row>
        <row r="33983">
          <cell r="E33983" t="str">
            <v>Folicur 250ml-FOLIC2</v>
          </cell>
        </row>
        <row r="33984">
          <cell r="E33984" t="str">
            <v>Folicur 500ml-FOLKH5</v>
          </cell>
        </row>
        <row r="33985">
          <cell r="E33985" t="str">
            <v>Foost 500gm-FOOST5</v>
          </cell>
        </row>
        <row r="33986">
          <cell r="E33986" t="str">
            <v>Gaucho 600fs 100ml-GAUHO1</v>
          </cell>
        </row>
        <row r="33987">
          <cell r="E33987" t="str">
            <v>Gaucho 600fs 1lt-GCH600</v>
          </cell>
        </row>
        <row r="33988">
          <cell r="E33988" t="str">
            <v>Gaucho 600fs 250ml-GAUH25</v>
          </cell>
        </row>
        <row r="33989">
          <cell r="E33989" t="str">
            <v>Gaucho 600fs 50ml-GUCHO5</v>
          </cell>
        </row>
        <row r="33990">
          <cell r="E33990" t="str">
            <v>Glamore 100gm-GLMOR1</v>
          </cell>
        </row>
        <row r="33991">
          <cell r="E33991" t="str">
            <v>Glamore 50gm-GLMOR5</v>
          </cell>
        </row>
        <row r="33992">
          <cell r="E33992" t="str">
            <v>Infinito Sc687.5 1lt-INFT1L</v>
          </cell>
        </row>
        <row r="33993">
          <cell r="E33993" t="str">
            <v>Infinito Sc687.5 500ml-INFT50</v>
          </cell>
        </row>
        <row r="33994">
          <cell r="E33994" t="str">
            <v>Jump 100gm-JUMP10</v>
          </cell>
        </row>
        <row r="33995">
          <cell r="E33995" t="str">
            <v>Jump 2gm-JUMP2G</v>
          </cell>
        </row>
        <row r="33996">
          <cell r="E33996" t="str">
            <v>Jump 40gm-JUMP40</v>
          </cell>
        </row>
        <row r="33997">
          <cell r="E33997" t="str">
            <v>Larvin 1kg-LAR1</v>
          </cell>
        </row>
        <row r="33998">
          <cell r="E33998" t="str">
            <v>Larvin 250gm-LAR250</v>
          </cell>
        </row>
        <row r="33999">
          <cell r="E33999" t="str">
            <v>Larvin 500gm-LAR500</v>
          </cell>
        </row>
        <row r="34000">
          <cell r="E34000" t="str">
            <v>Laudis 115ml-LUD115</v>
          </cell>
        </row>
        <row r="34001">
          <cell r="E34001" t="str">
            <v>Laudis 230ml-LUD230</v>
          </cell>
        </row>
        <row r="34002">
          <cell r="E34002" t="str">
            <v>Lesenta 100gm-LESNT1</v>
          </cell>
        </row>
        <row r="34003">
          <cell r="E34003" t="str">
            <v>Lesenta 250gm-LESEN2</v>
          </cell>
        </row>
        <row r="34004">
          <cell r="E34004" t="str">
            <v>Luna Experience 100ml-LUEX10</v>
          </cell>
        </row>
        <row r="34005">
          <cell r="E34005" t="str">
            <v>Luna Experience 1lt-LUNEX1</v>
          </cell>
        </row>
        <row r="34006">
          <cell r="E34006" t="str">
            <v>Luna Experience 250ml-LUEX25</v>
          </cell>
        </row>
        <row r="34007">
          <cell r="E34007" t="str">
            <v>Melody Duo 400gm-MELOD4</v>
          </cell>
        </row>
        <row r="34008">
          <cell r="E34008" t="str">
            <v>Melody Duo 800gm-MELOD8</v>
          </cell>
        </row>
        <row r="34009">
          <cell r="E34009" t="str">
            <v>Monceren 1lt-MOCER1</v>
          </cell>
        </row>
        <row r="34010">
          <cell r="E34010" t="str">
            <v>Monceren 250ml-MOCHM2</v>
          </cell>
        </row>
        <row r="34011">
          <cell r="E34011" t="str">
            <v>Monceren 500ml-MONC50</v>
          </cell>
        </row>
        <row r="34012">
          <cell r="E34012" t="str">
            <v>Movento Energy 1lt-MOENG1</v>
          </cell>
        </row>
        <row r="34013">
          <cell r="E34013" t="str">
            <v>Movento Energy 250ml-MOVN25</v>
          </cell>
        </row>
        <row r="34014">
          <cell r="E34014" t="str">
            <v>Movento Od 1lt-MOTOD1</v>
          </cell>
        </row>
        <row r="34015">
          <cell r="E34015" t="str">
            <v>Movento Od 250ml-MOTOD2</v>
          </cell>
        </row>
        <row r="34016">
          <cell r="E34016" t="str">
            <v>Nativo 100gm-NATI10</v>
          </cell>
        </row>
        <row r="34017">
          <cell r="E34017" t="str">
            <v>Nativo 1kg-NATIV1</v>
          </cell>
        </row>
        <row r="34018">
          <cell r="E34018" t="str">
            <v>Nativo 250gm-NATIV2</v>
          </cell>
        </row>
        <row r="34019">
          <cell r="E34019" t="str">
            <v>Nativo 500gm-NATIV5</v>
          </cell>
        </row>
        <row r="34020">
          <cell r="E34020" t="str">
            <v>Nativo 50gm-NATI50</v>
          </cell>
        </row>
        <row r="34021">
          <cell r="E34021" t="str">
            <v>Oberon 100ml-OBERN1</v>
          </cell>
        </row>
        <row r="34022">
          <cell r="E34022" t="str">
            <v>Oberon 1lt-OBRON1</v>
          </cell>
        </row>
        <row r="34023">
          <cell r="E34023" t="str">
            <v>Oberon 200ml-OBRON2</v>
          </cell>
        </row>
        <row r="34024">
          <cell r="E34024" t="str">
            <v>Oberon 2lt-OBER2L</v>
          </cell>
        </row>
        <row r="34025">
          <cell r="E34025" t="str">
            <v>Oberon 500ml-OBERA5</v>
          </cell>
        </row>
        <row r="34026">
          <cell r="E34026" t="str">
            <v>Oberon 5lt-OBER5L</v>
          </cell>
        </row>
        <row r="34027">
          <cell r="E34027" t="str">
            <v>Planofix 100ml-PLN100</v>
          </cell>
        </row>
        <row r="34028">
          <cell r="E34028" t="str">
            <v>Planofix 250ml-PLANO2</v>
          </cell>
        </row>
        <row r="34029">
          <cell r="E34029" t="str">
            <v>Profiler 250gm-PROF25</v>
          </cell>
        </row>
        <row r="34030">
          <cell r="E34030" t="str">
            <v>Raxil Esay Fs60 100ml-RAXI10</v>
          </cell>
        </row>
        <row r="34031">
          <cell r="E34031" t="str">
            <v>Regent 1kg-REG1</v>
          </cell>
        </row>
        <row r="34032">
          <cell r="E34032" t="str">
            <v>Regent 250gm-REG250</v>
          </cell>
        </row>
        <row r="34033">
          <cell r="E34033" t="str">
            <v>Regent 500gm-REG500</v>
          </cell>
        </row>
        <row r="34034">
          <cell r="E34034" t="str">
            <v>Regent Gold 100ml-REGO10</v>
          </cell>
        </row>
        <row r="34035">
          <cell r="E34035" t="str">
            <v>Regent Gold 250ml-REGO25</v>
          </cell>
        </row>
        <row r="34036">
          <cell r="E34036" t="str">
            <v>Regent Gold 500ml-REGO50</v>
          </cell>
        </row>
        <row r="34037">
          <cell r="E34037" t="str">
            <v>Regent Ultra Gro.6 10kg-REUL10</v>
          </cell>
        </row>
        <row r="34038">
          <cell r="E34038" t="str">
            <v>Regent Ultra Gro.6 20kg-REUL20</v>
          </cell>
        </row>
        <row r="34039">
          <cell r="E34039" t="str">
            <v>Regent Ultra Gro.6 4kg-REGUL4</v>
          </cell>
        </row>
        <row r="34040">
          <cell r="E34040" t="str">
            <v>Regent(g) 1kg-REGEN1</v>
          </cell>
        </row>
        <row r="34041">
          <cell r="E34041" t="str">
            <v>Regent(g) 5kg-REG5</v>
          </cell>
        </row>
        <row r="34042">
          <cell r="E34042" t="str">
            <v>Ricestar Ec69 1lt-RICE1L</v>
          </cell>
        </row>
        <row r="34043">
          <cell r="E34043" t="str">
            <v>Ricestar Ec69 500ml-RICE50</v>
          </cell>
        </row>
        <row r="34044">
          <cell r="E34044" t="str">
            <v>Sectin 100gm-SECTI1</v>
          </cell>
        </row>
        <row r="34045">
          <cell r="E34045" t="str">
            <v>Sectin 250gm-SECTI2</v>
          </cell>
        </row>
        <row r="34046">
          <cell r="E34046" t="str">
            <v>Sencor 100gm-SENC10</v>
          </cell>
        </row>
        <row r="34047">
          <cell r="E34047" t="str">
            <v>Simbola 100gm-SIBO10</v>
          </cell>
        </row>
        <row r="34048">
          <cell r="E34048" t="str">
            <v>Simbola 250gm-SIBO25</v>
          </cell>
        </row>
        <row r="34049">
          <cell r="E34049" t="str">
            <v>Sivanto Prime 1lt-SINT1L</v>
          </cell>
        </row>
        <row r="34050">
          <cell r="E34050" t="str">
            <v>Sivanto Prime 250ml-SINT25</v>
          </cell>
        </row>
        <row r="34051">
          <cell r="E34051" t="str">
            <v>Sivanto Prime 500ml-SINT50</v>
          </cell>
        </row>
        <row r="34052">
          <cell r="E34052" t="str">
            <v>Solomon 100ml-SOLO10</v>
          </cell>
        </row>
        <row r="34053">
          <cell r="E34053" t="str">
            <v>Solomon 1lt-SOLOM1</v>
          </cell>
        </row>
        <row r="34054">
          <cell r="E34054" t="str">
            <v>Solomon 250ml-SOLOM2</v>
          </cell>
        </row>
        <row r="34055">
          <cell r="E34055" t="str">
            <v>Solomon 500ml-SOLOM5</v>
          </cell>
        </row>
        <row r="34056">
          <cell r="E34056" t="str">
            <v>Spinter 250ml-SPI250</v>
          </cell>
        </row>
        <row r="34057">
          <cell r="E34057" t="str">
            <v>Spintor 75ml-SPI75</v>
          </cell>
        </row>
        <row r="34058">
          <cell r="E34058" t="str">
            <v>Surpass Superb 475gm-SURPSU</v>
          </cell>
        </row>
        <row r="34059">
          <cell r="E34059" t="str">
            <v>Tamrangold 1kg-TMG1</v>
          </cell>
        </row>
        <row r="34060">
          <cell r="E34060" t="str">
            <v>Tamrangold 500gm-TMG500</v>
          </cell>
        </row>
        <row r="34061">
          <cell r="E34061" t="str">
            <v>Tamrangold 5kg-TMG5</v>
          </cell>
        </row>
        <row r="34062">
          <cell r="E34062" t="str">
            <v>Topstar 100gm-TOPST1</v>
          </cell>
        </row>
        <row r="34063">
          <cell r="E34063" t="str">
            <v>Topstar 35gm-TOP35</v>
          </cell>
        </row>
        <row r="34064">
          <cell r="E34064" t="str">
            <v>Topstar 45gm-TOP45</v>
          </cell>
        </row>
        <row r="34065">
          <cell r="E34065" t="str">
            <v>Whipsuper 1lt-WHIPS1</v>
          </cell>
        </row>
        <row r="34066">
          <cell r="E34066" t="str">
            <v>Whipsuper 250ml-WHSAP2</v>
          </cell>
        </row>
        <row r="34067">
          <cell r="E34067" t="str">
            <v>Whipsuper 500ml-WHIPS5</v>
          </cell>
        </row>
        <row r="34068">
          <cell r="E34068" t="str">
            <v>Admire (2gm)-Nos</v>
          </cell>
        </row>
        <row r="34069">
          <cell r="E34069" t="str">
            <v>Aelite (100gm)-Nos</v>
          </cell>
        </row>
        <row r="34070">
          <cell r="E34070" t="str">
            <v>Aelite (250gm)-Nos</v>
          </cell>
        </row>
        <row r="34071">
          <cell r="E34071" t="str">
            <v>Alanto (500ml)-Nos</v>
          </cell>
        </row>
        <row r="34072">
          <cell r="E34072" t="str">
            <v>Alanto (100ml)-Nos</v>
          </cell>
        </row>
        <row r="34073">
          <cell r="E34073" t="str">
            <v>Alanto (250ml)-Nos</v>
          </cell>
        </row>
        <row r="34074">
          <cell r="E34074" t="str">
            <v>Alanto (500ml)</v>
          </cell>
        </row>
        <row r="34075">
          <cell r="E34075" t="str">
            <v>Ambition (100ml)-Nos</v>
          </cell>
        </row>
        <row r="34076">
          <cell r="E34076" t="str">
            <v>Ambition (250ml)-Nos</v>
          </cell>
        </row>
        <row r="34077">
          <cell r="E34077" t="str">
            <v>Ambition (500ml)-Nos</v>
          </cell>
        </row>
        <row r="34078">
          <cell r="E34078" t="str">
            <v>Antracol (100gm)</v>
          </cell>
        </row>
        <row r="34079">
          <cell r="E34079" t="str">
            <v>Antracol (250gm)</v>
          </cell>
        </row>
        <row r="34080">
          <cell r="E34080" t="str">
            <v>Antracol (500gm)</v>
          </cell>
        </row>
        <row r="34081">
          <cell r="E34081" t="str">
            <v>Antrocol (100gm)-Nos</v>
          </cell>
        </row>
        <row r="34082">
          <cell r="E34082" t="str">
            <v>Antrocol (250gm)-Nos</v>
          </cell>
        </row>
        <row r="34083">
          <cell r="E34083" t="str">
            <v>Antrocol (500gm)-Nos</v>
          </cell>
        </row>
        <row r="34084">
          <cell r="E34084" t="str">
            <v>Arize Bold (3kg)-bags</v>
          </cell>
        </row>
        <row r="34085">
          <cell r="E34085" t="str">
            <v>Arize Gold (3kg)</v>
          </cell>
        </row>
        <row r="34086">
          <cell r="E34086" t="str">
            <v>Belt Expert (100ml)-Nos</v>
          </cell>
        </row>
        <row r="34087">
          <cell r="E34087" t="str">
            <v>Belt Expert(100ml)</v>
          </cell>
        </row>
        <row r="34088">
          <cell r="E34088" t="str">
            <v>Buonos (250ml)-Nos</v>
          </cell>
        </row>
        <row r="34089">
          <cell r="E34089" t="str">
            <v>Confidor (100ml)-Nos</v>
          </cell>
        </row>
        <row r="34090">
          <cell r="E34090" t="str">
            <v>Confidor (50ml)-Nos</v>
          </cell>
        </row>
        <row r="34091">
          <cell r="E34091" t="str">
            <v>Confidor Super (100ml)-Nos</v>
          </cell>
        </row>
        <row r="34092">
          <cell r="E34092" t="str">
            <v>Confidor Super (250ml)-Nos</v>
          </cell>
        </row>
        <row r="34093">
          <cell r="E34093" t="str">
            <v>Confidor Super (50ml)-Nos</v>
          </cell>
        </row>
        <row r="34094">
          <cell r="E34094" t="str">
            <v>Council Activ (90gm)-Nos</v>
          </cell>
        </row>
        <row r="34095">
          <cell r="E34095" t="str">
            <v>Decis 2.8 EC (500ML)</v>
          </cell>
        </row>
        <row r="34096">
          <cell r="E34096" t="str">
            <v>Ethrel (1ltr)</v>
          </cell>
        </row>
        <row r="34097">
          <cell r="E34097" t="str">
            <v>Fame (10ml)-Nos</v>
          </cell>
        </row>
        <row r="34098">
          <cell r="E34098" t="str">
            <v>Fenos Quick (100ml)-Nos</v>
          </cell>
        </row>
        <row r="34099">
          <cell r="E34099" t="str">
            <v>Folicure (100ml)-Nos</v>
          </cell>
        </row>
        <row r="34100">
          <cell r="E34100" t="str">
            <v>Folicure (250ml)-Nos</v>
          </cell>
        </row>
        <row r="34101">
          <cell r="E34101" t="str">
            <v>Folicure (500ml)-Nos</v>
          </cell>
        </row>
        <row r="34102">
          <cell r="E34102" t="str">
            <v>Glamore (5gm)-Nos</v>
          </cell>
        </row>
        <row r="34103">
          <cell r="E34103" t="str">
            <v>Infinito (100ml)-Nos</v>
          </cell>
        </row>
        <row r="34104">
          <cell r="E34104" t="str">
            <v>Infinito (1ltr)-Nos</v>
          </cell>
        </row>
        <row r="34105">
          <cell r="E34105" t="str">
            <v>Infinito (500ml)-Nos</v>
          </cell>
        </row>
        <row r="34106">
          <cell r="E34106" t="str">
            <v>Intinito (500ml)-Nos</v>
          </cell>
        </row>
        <row r="34107">
          <cell r="E34107" t="str">
            <v>Jump (2gm)-Nos</v>
          </cell>
        </row>
        <row r="34108">
          <cell r="E34108" t="str">
            <v>Larvin (100gm)-Nos</v>
          </cell>
        </row>
        <row r="34109">
          <cell r="E34109" t="str">
            <v>Larvin (250ggm)-Nos</v>
          </cell>
        </row>
        <row r="34110">
          <cell r="E34110" t="str">
            <v>Larvin (250gm)</v>
          </cell>
        </row>
        <row r="34111">
          <cell r="E34111" t="str">
            <v>Larvin (500gm)-Nos</v>
          </cell>
        </row>
        <row r="34112">
          <cell r="E34112" t="str">
            <v>Lesenta (100gm)-Nos</v>
          </cell>
        </row>
        <row r="34113">
          <cell r="E34113" t="str">
            <v>Lesenta (40gm)-Nos</v>
          </cell>
        </row>
        <row r="34114">
          <cell r="E34114" t="str">
            <v>Luna Experience (100ml)-Nos</v>
          </cell>
        </row>
        <row r="34115">
          <cell r="E34115" t="str">
            <v>Luna Experience (250ml)-Nos</v>
          </cell>
        </row>
        <row r="34116">
          <cell r="E34116" t="str">
            <v>Melody Duo (100gm)-Nos</v>
          </cell>
        </row>
        <row r="34117">
          <cell r="E34117" t="str">
            <v>Melody Duo (400gm)-Nos</v>
          </cell>
        </row>
        <row r="34118">
          <cell r="E34118" t="str">
            <v>Melody Duo (800gm)-Nos</v>
          </cell>
        </row>
        <row r="34119">
          <cell r="E34119" t="str">
            <v>Movento Energy (100ml)-Nos</v>
          </cell>
        </row>
        <row r="34120">
          <cell r="E34120" t="str">
            <v>Movento Energy (250ml)-Nos</v>
          </cell>
        </row>
        <row r="34121">
          <cell r="E34121" t="str">
            <v>Movento Energy(100ml)</v>
          </cell>
        </row>
        <row r="34122">
          <cell r="E34122" t="str">
            <v>Movento OD (250ml)-Nos</v>
          </cell>
        </row>
        <row r="34123">
          <cell r="E34123" t="str">
            <v>Movento OD (500ml)-Nos</v>
          </cell>
        </row>
        <row r="34124">
          <cell r="E34124" t="str">
            <v>Nativo (500gm)-Nos</v>
          </cell>
        </row>
        <row r="34125">
          <cell r="E34125" t="str">
            <v>Nativo (100gm)-Nos</v>
          </cell>
        </row>
        <row r="34126">
          <cell r="E34126" t="str">
            <v>Nativo (10gm)-Nos</v>
          </cell>
        </row>
        <row r="34127">
          <cell r="E34127" t="str">
            <v>Nativo (1kg)-Nos</v>
          </cell>
        </row>
        <row r="34128">
          <cell r="E34128" t="str">
            <v>Nativo (250gm)-Nos</v>
          </cell>
        </row>
        <row r="34129">
          <cell r="E34129" t="str">
            <v>Nativo (50gm)-Nos</v>
          </cell>
        </row>
        <row r="34130">
          <cell r="E34130" t="str">
            <v>Oberon (100ml)-Nos</v>
          </cell>
        </row>
        <row r="34131">
          <cell r="E34131" t="str">
            <v>Oberon (200ml)-Nos</v>
          </cell>
        </row>
        <row r="34132">
          <cell r="E34132" t="str">
            <v>Profiler (1kg)-Nos</v>
          </cell>
        </row>
        <row r="34133">
          <cell r="E34133" t="str">
            <v>Profiler (250gm)-Nos</v>
          </cell>
        </row>
        <row r="34134">
          <cell r="E34134" t="str">
            <v>Regen(100ml)-Nos</v>
          </cell>
        </row>
        <row r="34135">
          <cell r="E34135" t="str">
            <v>Regent (100ml)-Nos</v>
          </cell>
        </row>
        <row r="34136">
          <cell r="E34136" t="str">
            <v>Regent (250ml)-Nos</v>
          </cell>
        </row>
        <row r="34137">
          <cell r="E34137" t="str">
            <v>Regent (500ml)-Nos</v>
          </cell>
        </row>
        <row r="34138">
          <cell r="E34138" t="str">
            <v>Regent Gold (100ml)-Nos</v>
          </cell>
        </row>
        <row r="34139">
          <cell r="E34139" t="str">
            <v>Regent Gold(100ml)</v>
          </cell>
        </row>
        <row r="34140">
          <cell r="E34140" t="str">
            <v>Regent GR (1kg)-Nos</v>
          </cell>
        </row>
        <row r="34141">
          <cell r="E34141" t="str">
            <v>Regent GR (5kg)-Nos</v>
          </cell>
        </row>
        <row r="34142">
          <cell r="E34142" t="str">
            <v>Regent Ultra GR (1kg)-Nos</v>
          </cell>
        </row>
        <row r="34143">
          <cell r="E34143" t="str">
            <v>Regent Ultra GR (4kg)-Nos</v>
          </cell>
        </row>
        <row r="34144">
          <cell r="E34144" t="str">
            <v>Sectin (100gm)-Nos</v>
          </cell>
        </row>
        <row r="34145">
          <cell r="E34145" t="str">
            <v>Sectin (1kg)-Nos</v>
          </cell>
        </row>
        <row r="34146">
          <cell r="E34146" t="str">
            <v>Sectin (600gm)-Nos</v>
          </cell>
        </row>
        <row r="34147">
          <cell r="E34147" t="str">
            <v>Sencor (100gm)-Nos</v>
          </cell>
        </row>
        <row r="34148">
          <cell r="E34148" t="str">
            <v>Sivanto Prime (100ml)-Nos</v>
          </cell>
        </row>
        <row r="34149">
          <cell r="E34149" t="str">
            <v>Sivanto Prime (250ml)-Nos</v>
          </cell>
        </row>
        <row r="34150">
          <cell r="E34150" t="str">
            <v>Soloman (500ml)-Nos</v>
          </cell>
        </row>
        <row r="34151">
          <cell r="E34151" t="str">
            <v>Solomon (100ml)-Nos</v>
          </cell>
        </row>
        <row r="34152">
          <cell r="E34152" t="str">
            <v>Solomon (250ml)-Nos</v>
          </cell>
        </row>
        <row r="34153">
          <cell r="E34153" t="str">
            <v>Spintor (75ml)-Nos</v>
          </cell>
        </row>
        <row r="34154">
          <cell r="E34154" t="str">
            <v>Velum Prime (100ml)-Nos</v>
          </cell>
        </row>
        <row r="34155">
          <cell r="E34155" t="str">
            <v>Velum Prime (250ml)-Nos</v>
          </cell>
        </row>
        <row r="34156">
          <cell r="E34156" t="str">
            <v>Velum Prime (500ml)-Nos</v>
          </cell>
        </row>
        <row r="34157">
          <cell r="E34157" t="str">
            <v>Admire 150 Gr</v>
          </cell>
        </row>
        <row r="34158">
          <cell r="E34158" t="str">
            <v>Admire 16 Gr</v>
          </cell>
        </row>
        <row r="34159">
          <cell r="E34159" t="str">
            <v>Admire 30 Gr</v>
          </cell>
        </row>
        <row r="34160">
          <cell r="E34160" t="str">
            <v>Admire 300 Gr</v>
          </cell>
        </row>
        <row r="34161">
          <cell r="E34161" t="str">
            <v>Admire 75 Gr</v>
          </cell>
        </row>
        <row r="34162">
          <cell r="E34162" t="str">
            <v>Alanto 200 Ml</v>
          </cell>
        </row>
        <row r="34163">
          <cell r="E34163" t="str">
            <v>Alanto 500 Ml</v>
          </cell>
        </row>
        <row r="34164">
          <cell r="E34164" t="str">
            <v>Aliette 1 Kg</v>
          </cell>
        </row>
        <row r="34165">
          <cell r="E34165" t="str">
            <v>Aliette 250 Gr</v>
          </cell>
        </row>
        <row r="34166">
          <cell r="E34166" t="str">
            <v>Aliette 500 Gr</v>
          </cell>
        </row>
        <row r="34167">
          <cell r="E34167" t="str">
            <v>Ambition 1 Lt</v>
          </cell>
        </row>
        <row r="34168">
          <cell r="E34168" t="str">
            <v>Ambition 250 Ml</v>
          </cell>
        </row>
        <row r="34169">
          <cell r="E34169" t="str">
            <v>Ambition 500 Ml</v>
          </cell>
        </row>
        <row r="34170">
          <cell r="E34170" t="str">
            <v>Antracol 1 Kg</v>
          </cell>
        </row>
        <row r="34171">
          <cell r="E34171" t="str">
            <v>Antracol 250 Gr</v>
          </cell>
        </row>
        <row r="34172">
          <cell r="E34172" t="str">
            <v>Antracol 500 Gr</v>
          </cell>
        </row>
        <row r="34173">
          <cell r="E34173" t="str">
            <v>Belt Expert 100 Ml</v>
          </cell>
        </row>
        <row r="34174">
          <cell r="E34174" t="str">
            <v>Buonos 1 Lt</v>
          </cell>
        </row>
        <row r="34175">
          <cell r="E34175" t="str">
            <v>Buonos 250 Ml</v>
          </cell>
        </row>
        <row r="34176">
          <cell r="E34176" t="str">
            <v>Confidor 1 Lt</v>
          </cell>
        </row>
        <row r="34177">
          <cell r="E34177" t="str">
            <v>Confidor 100 Ml</v>
          </cell>
        </row>
        <row r="34178">
          <cell r="E34178" t="str">
            <v>Confidor 250 Ml</v>
          </cell>
        </row>
        <row r="34179">
          <cell r="E34179" t="str">
            <v>Confidor 500 Ml</v>
          </cell>
        </row>
        <row r="34180">
          <cell r="E34180" t="str">
            <v>Confidor Super 1 Lt</v>
          </cell>
        </row>
        <row r="34181">
          <cell r="E34181" t="str">
            <v>Confidor Super 100 Ml</v>
          </cell>
        </row>
        <row r="34182">
          <cell r="E34182" t="str">
            <v>Confidor Super 250 Ml</v>
          </cell>
        </row>
        <row r="34183">
          <cell r="E34183" t="str">
            <v>Confidor Super 50 Ml</v>
          </cell>
        </row>
        <row r="34184">
          <cell r="E34184" t="str">
            <v>Confidor Super 500 Ml</v>
          </cell>
        </row>
        <row r="34185">
          <cell r="E34185" t="str">
            <v>Decis 2.8 Ec 500 Ml</v>
          </cell>
        </row>
        <row r="34186">
          <cell r="E34186" t="str">
            <v>Decis Ec 101 100 Ml</v>
          </cell>
        </row>
        <row r="34187">
          <cell r="E34187" t="str">
            <v>Decis Ec 101 250 Ml</v>
          </cell>
        </row>
        <row r="34188">
          <cell r="E34188" t="str">
            <v>Fame 10 Ml</v>
          </cell>
        </row>
        <row r="34189">
          <cell r="E34189" t="str">
            <v>Fame 100 Ml</v>
          </cell>
        </row>
        <row r="34190">
          <cell r="E34190" t="str">
            <v>Fame 250 Ml</v>
          </cell>
        </row>
        <row r="34191">
          <cell r="E34191" t="str">
            <v>Fame 50 Ml</v>
          </cell>
        </row>
        <row r="34192">
          <cell r="E34192" t="str">
            <v>Fame 500 Ml</v>
          </cell>
        </row>
        <row r="34193">
          <cell r="E34193" t="str">
            <v>Firstclass Bg2 450 Gr</v>
          </cell>
        </row>
        <row r="34194">
          <cell r="E34194" t="str">
            <v>Fitrest 100 Gr</v>
          </cell>
        </row>
        <row r="34195">
          <cell r="E34195" t="str">
            <v>Fitrest 250 Gr</v>
          </cell>
        </row>
        <row r="34196">
          <cell r="E34196" t="str">
            <v>Folicure 1 Lt</v>
          </cell>
        </row>
        <row r="34197">
          <cell r="E34197" t="str">
            <v>Folicure 250 Ml</v>
          </cell>
        </row>
        <row r="34198">
          <cell r="E34198" t="str">
            <v>Folicure 500 Ml</v>
          </cell>
        </row>
        <row r="34199">
          <cell r="E34199" t="str">
            <v>Gaucho 1 Lt</v>
          </cell>
        </row>
        <row r="34200">
          <cell r="E34200" t="str">
            <v>Gaucho 100 Ml</v>
          </cell>
        </row>
        <row r="34201">
          <cell r="E34201" t="str">
            <v>Gaucho 5 Lt</v>
          </cell>
        </row>
        <row r="34202">
          <cell r="E34202" t="str">
            <v>Infinito 1 Lt</v>
          </cell>
        </row>
        <row r="34203">
          <cell r="E34203" t="str">
            <v>Infinito 100 Ml</v>
          </cell>
        </row>
        <row r="34204">
          <cell r="E34204" t="str">
            <v>Infinito 500 Ml</v>
          </cell>
        </row>
        <row r="34205">
          <cell r="E34205" t="str">
            <v>Jump 100 Gr</v>
          </cell>
        </row>
        <row r="34206">
          <cell r="E34206" t="str">
            <v>Jump 40 Gr</v>
          </cell>
        </row>
        <row r="34207">
          <cell r="E34207" t="str">
            <v>Larvin 1 Kg</v>
          </cell>
        </row>
        <row r="34208">
          <cell r="E34208" t="str">
            <v>Larvin 250 Gr</v>
          </cell>
        </row>
        <row r="34209">
          <cell r="E34209" t="str">
            <v>Larvin 500 Gr</v>
          </cell>
        </row>
        <row r="34210">
          <cell r="E34210" t="str">
            <v>Movento Energy 1 Lt</v>
          </cell>
        </row>
        <row r="34211">
          <cell r="E34211" t="str">
            <v>Movento Energy 250 Ml</v>
          </cell>
        </row>
        <row r="34212">
          <cell r="E34212" t="str">
            <v>Nativo 1 Kg</v>
          </cell>
        </row>
        <row r="34213">
          <cell r="E34213" t="str">
            <v>Nativo 100 Gr</v>
          </cell>
        </row>
        <row r="34214">
          <cell r="E34214" t="str">
            <v>Nativo 250 Gr</v>
          </cell>
        </row>
        <row r="34215">
          <cell r="E34215" t="str">
            <v>Nativo 500 Gr</v>
          </cell>
        </row>
        <row r="34216">
          <cell r="E34216" t="str">
            <v>Oberon 1 Lt</v>
          </cell>
        </row>
        <row r="34217">
          <cell r="E34217" t="str">
            <v>Oberon 200 Ml</v>
          </cell>
        </row>
        <row r="34218">
          <cell r="E34218" t="str">
            <v>Oberon 500 Ml</v>
          </cell>
        </row>
        <row r="34219">
          <cell r="E34219" t="str">
            <v>Planofix 100 Ml</v>
          </cell>
        </row>
        <row r="34220">
          <cell r="E34220" t="str">
            <v>Raxil 100 Gr</v>
          </cell>
        </row>
        <row r="34221">
          <cell r="E34221" t="str">
            <v>Regent 1 Lt</v>
          </cell>
        </row>
        <row r="34222">
          <cell r="E34222" t="str">
            <v>Regent 250 Ml</v>
          </cell>
        </row>
        <row r="34223">
          <cell r="E34223" t="str">
            <v>Regent 500 Ml</v>
          </cell>
        </row>
        <row r="34224">
          <cell r="E34224" t="str">
            <v>Regent Gold 100 Ml</v>
          </cell>
        </row>
        <row r="34225">
          <cell r="E34225" t="str">
            <v>Regent Gold 250 Ml</v>
          </cell>
        </row>
        <row r="34226">
          <cell r="E34226" t="str">
            <v>Regent Gold 500 Ml</v>
          </cell>
        </row>
        <row r="34227">
          <cell r="E34227" t="str">
            <v>Regent Gr 5 Kg</v>
          </cell>
        </row>
        <row r="34228">
          <cell r="E34228" t="str">
            <v>Regent Ultra 1 Kg</v>
          </cell>
        </row>
        <row r="34229">
          <cell r="E34229" t="str">
            <v>Regent Ultra 10 Kg</v>
          </cell>
        </row>
        <row r="34230">
          <cell r="E34230" t="str">
            <v>Regent Ultra 4 Kg</v>
          </cell>
        </row>
        <row r="34231">
          <cell r="E34231" t="str">
            <v>Simbola 100 Gr</v>
          </cell>
        </row>
        <row r="34232">
          <cell r="E34232" t="str">
            <v>Simbola 250 Gr</v>
          </cell>
        </row>
        <row r="34233">
          <cell r="E34233" t="str">
            <v>Sivanto Prime 1 Lt</v>
          </cell>
        </row>
        <row r="34234">
          <cell r="E34234" t="str">
            <v>Sivanto Prime 100 Ml</v>
          </cell>
        </row>
        <row r="34235">
          <cell r="E34235" t="str">
            <v>Sivanto Prime 250 Ml</v>
          </cell>
        </row>
        <row r="34236">
          <cell r="E34236" t="str">
            <v>Sivanto Prime 500 Ml</v>
          </cell>
        </row>
        <row r="34237">
          <cell r="E34237" t="str">
            <v>Solomon 1 Lt</v>
          </cell>
        </row>
        <row r="34238">
          <cell r="E34238" t="str">
            <v>Solomon 250 Ml</v>
          </cell>
        </row>
        <row r="34239">
          <cell r="E34239" t="str">
            <v>Solomon 500 Ml</v>
          </cell>
        </row>
        <row r="34240">
          <cell r="E34240" t="str">
            <v>Spintor 75 Ml</v>
          </cell>
        </row>
        <row r="34241">
          <cell r="E34241" t="str">
            <v>Superb Bg-11 475 Gr</v>
          </cell>
        </row>
        <row r="34242">
          <cell r="E34242" t="str">
            <v>Tamaron Gold 1 Kg</v>
          </cell>
        </row>
        <row r="34243">
          <cell r="E34243" t="str">
            <v>Tamaron Gold 250 Gr</v>
          </cell>
        </row>
        <row r="34244">
          <cell r="E34244" t="str">
            <v>Tamaron Gold 5 Kg</v>
          </cell>
        </row>
        <row r="34245">
          <cell r="E34245" t="str">
            <v>Tamaron Gold 500 Gr</v>
          </cell>
        </row>
        <row r="34246">
          <cell r="E34246" t="str">
            <v>Topstar 35 Gr</v>
          </cell>
        </row>
        <row r="34247">
          <cell r="E34247" t="str">
            <v>Whip Super 1 Lt</v>
          </cell>
        </row>
        <row r="34248">
          <cell r="E34248" t="str">
            <v>Whip Super 250 Ml</v>
          </cell>
        </row>
        <row r="34249">
          <cell r="E34249" t="str">
            <v>Whip Super 500 Ml</v>
          </cell>
        </row>
        <row r="34250">
          <cell r="E34250" t="str">
            <v>Admire 150 Gms-ADM150</v>
          </cell>
        </row>
        <row r="34251">
          <cell r="E34251" t="str">
            <v>Admire 16 Gms-ADM16</v>
          </cell>
        </row>
        <row r="34252">
          <cell r="E34252" t="str">
            <v>Admire 30 Gms-00ADM3</v>
          </cell>
        </row>
        <row r="34253">
          <cell r="E34253" t="str">
            <v>Admire 300gms-ADM300</v>
          </cell>
        </row>
        <row r="34254">
          <cell r="E34254" t="str">
            <v>Admire 75 Gms-ADM75</v>
          </cell>
        </row>
        <row r="34255">
          <cell r="E34255" t="str">
            <v>Adora 010 Ml-ADR10</v>
          </cell>
        </row>
        <row r="34256">
          <cell r="E34256" t="str">
            <v>Adora 1 Lt-ADR1</v>
          </cell>
        </row>
        <row r="34257">
          <cell r="E34257" t="str">
            <v>Adora 100 Ml-ADR100</v>
          </cell>
        </row>
        <row r="34258">
          <cell r="E34258" t="str">
            <v>Adora 200 Ml-ADR200</v>
          </cell>
        </row>
        <row r="34259">
          <cell r="E34259" t="str">
            <v>Adora 40ml-ADR40</v>
          </cell>
        </row>
        <row r="34260">
          <cell r="E34260" t="str">
            <v>Adora 50 Ml-ADR50</v>
          </cell>
        </row>
        <row r="34261">
          <cell r="E34261" t="str">
            <v>Adora 500 Ml-ADR500</v>
          </cell>
        </row>
        <row r="34262">
          <cell r="E34262" t="str">
            <v>Adora 80ml-ADR80</v>
          </cell>
        </row>
        <row r="34263">
          <cell r="E34263" t="str">
            <v>Alanto 100 Ml-ALT100</v>
          </cell>
        </row>
        <row r="34264">
          <cell r="E34264" t="str">
            <v>Alanto 250 Ml-ALT250</v>
          </cell>
        </row>
        <row r="34265">
          <cell r="E34265" t="str">
            <v>Alanto 500 Ml-ALT500</v>
          </cell>
        </row>
        <row r="34266">
          <cell r="E34266" t="str">
            <v>Aliette 100 Gms-ALE100</v>
          </cell>
        </row>
        <row r="34267">
          <cell r="E34267" t="str">
            <v>Aliette 250 Gms-ALE250</v>
          </cell>
        </row>
        <row r="34268">
          <cell r="E34268" t="str">
            <v>Aliette 500 Gms-ALE500</v>
          </cell>
        </row>
        <row r="34269">
          <cell r="E34269" t="str">
            <v>Antracol 1 Kg-ANT1</v>
          </cell>
        </row>
        <row r="34270">
          <cell r="E34270" t="str">
            <v>Antracol 100 Gms-ANT100</v>
          </cell>
        </row>
        <row r="34271">
          <cell r="E34271" t="str">
            <v>Antracol 250 Gms-ANT250</v>
          </cell>
        </row>
        <row r="34272">
          <cell r="E34272" t="str">
            <v>Antracol 500 Gms-ANT500</v>
          </cell>
        </row>
        <row r="34273">
          <cell r="E34273" t="str">
            <v>Belt Expert Sc480 100 Ml-BLT100</v>
          </cell>
        </row>
        <row r="34274">
          <cell r="E34274" t="str">
            <v>Belt Expert Sc480 250 Ml-BLT250</v>
          </cell>
        </row>
        <row r="34275">
          <cell r="E34275" t="str">
            <v>Berdera 1 Kg-BER1</v>
          </cell>
        </row>
        <row r="34276">
          <cell r="E34276" t="str">
            <v>Berdera 120 Gms-BER120</v>
          </cell>
        </row>
        <row r="34277">
          <cell r="E34277" t="str">
            <v>Berdera 500 Gms-BER500</v>
          </cell>
        </row>
        <row r="34278">
          <cell r="E34278" t="str">
            <v>Buonos 1 Lt-BUONOS</v>
          </cell>
        </row>
        <row r="34279">
          <cell r="E34279" t="str">
            <v>Buonos 250 Ml-BUS250</v>
          </cell>
        </row>
        <row r="34280">
          <cell r="E34280" t="str">
            <v>Buonos 500 Ml-BNS500</v>
          </cell>
        </row>
        <row r="34281">
          <cell r="E34281" t="str">
            <v>Confidor 1 Lt-CDR1</v>
          </cell>
        </row>
        <row r="34282">
          <cell r="E34282" t="str">
            <v>Confidor 100 Ml-CDR100</v>
          </cell>
        </row>
        <row r="34283">
          <cell r="E34283" t="str">
            <v>Confidor 250 Ml-CDR250</v>
          </cell>
        </row>
        <row r="34284">
          <cell r="E34284" t="str">
            <v>Confidor 50 Ml-CDR50</v>
          </cell>
        </row>
        <row r="34285">
          <cell r="E34285" t="str">
            <v>Confidor 500 Ml-CDR500</v>
          </cell>
        </row>
        <row r="34286">
          <cell r="E34286" t="str">
            <v>Confidor Super 100 Ml-CDS100</v>
          </cell>
        </row>
        <row r="34287">
          <cell r="E34287" t="str">
            <v>Confidor Super 250 Ml-CDS250</v>
          </cell>
        </row>
        <row r="34288">
          <cell r="E34288" t="str">
            <v>Confidor Super 50 Ml-CDS50</v>
          </cell>
        </row>
        <row r="34289">
          <cell r="E34289" t="str">
            <v>Confidor Super 500 Ml-CDS500</v>
          </cell>
        </row>
        <row r="34290">
          <cell r="E34290" t="str">
            <v>Decis 100 Ml-DES100</v>
          </cell>
        </row>
        <row r="34291">
          <cell r="E34291" t="str">
            <v>Decis 250 Ml-DEC250</v>
          </cell>
        </row>
        <row r="34292">
          <cell r="E34292" t="str">
            <v>Fame Sc 10 Ml-FM10</v>
          </cell>
        </row>
        <row r="34293">
          <cell r="E34293" t="str">
            <v>Fame Sc 100 Ml-FM100</v>
          </cell>
        </row>
        <row r="34294">
          <cell r="E34294" t="str">
            <v>Fame Sc 250 Ml-FM250</v>
          </cell>
        </row>
        <row r="34295">
          <cell r="E34295" t="str">
            <v>Fame Sc 50 Ml-FM50</v>
          </cell>
        </row>
        <row r="34296">
          <cell r="E34296" t="str">
            <v>Fame Sc 500 Ml-FM500</v>
          </cell>
        </row>
        <row r="34297">
          <cell r="E34297" t="str">
            <v>Fitrest Sg5 100 Gms-FTR100</v>
          </cell>
        </row>
        <row r="34298">
          <cell r="E34298" t="str">
            <v>Flotis 1 Lt-FLT1</v>
          </cell>
        </row>
        <row r="34299">
          <cell r="E34299" t="str">
            <v>Flotis 250 Ml-FLT250</v>
          </cell>
        </row>
        <row r="34300">
          <cell r="E34300" t="str">
            <v>Flotis 5 Lt-FLT5</v>
          </cell>
        </row>
        <row r="34301">
          <cell r="E34301" t="str">
            <v>Flotis 500 Ml-FLT500</v>
          </cell>
        </row>
        <row r="34302">
          <cell r="E34302" t="str">
            <v>Foost Wp50 250 Gms-FST250</v>
          </cell>
        </row>
        <row r="34303">
          <cell r="E34303" t="str">
            <v>Foost Wp50 500 Gms-FST500</v>
          </cell>
        </row>
        <row r="34304">
          <cell r="E34304" t="str">
            <v>Gaucho - L 1 Lt-GCL1</v>
          </cell>
        </row>
        <row r="34305">
          <cell r="E34305" t="str">
            <v>Gaucho - L 100 Ml-GCL100</v>
          </cell>
        </row>
        <row r="34306">
          <cell r="E34306" t="str">
            <v>Gaucho - L 250 Ml-GCL250</v>
          </cell>
        </row>
        <row r="34307">
          <cell r="E34307" t="str">
            <v>Gaucho - L 50 Ml-GCL50</v>
          </cell>
        </row>
        <row r="34308">
          <cell r="E34308" t="str">
            <v>Gaucho 005 Gms-GCH5</v>
          </cell>
        </row>
        <row r="34309">
          <cell r="E34309" t="str">
            <v>Glamore 100 Gms-GLM100</v>
          </cell>
        </row>
        <row r="34310">
          <cell r="E34310" t="str">
            <v>Glamore 250 Gms-GLM250</v>
          </cell>
        </row>
        <row r="34311">
          <cell r="E34311" t="str">
            <v>Glamore 50 Gms-GLM50</v>
          </cell>
        </row>
        <row r="34312">
          <cell r="E34312" t="str">
            <v>Infinito 1 Lt-INFLT</v>
          </cell>
        </row>
        <row r="34313">
          <cell r="E34313" t="str">
            <v>Infinito 100 Ml-INF100</v>
          </cell>
        </row>
        <row r="34314">
          <cell r="E34314" t="str">
            <v>Infinito 500 Ml-INF500</v>
          </cell>
        </row>
        <row r="34315">
          <cell r="E34315" t="str">
            <v>Jump 40 Gms-JMP40</v>
          </cell>
        </row>
        <row r="34316">
          <cell r="E34316" t="str">
            <v>Larvin 1 Kg-LAR1</v>
          </cell>
        </row>
        <row r="34317">
          <cell r="E34317" t="str">
            <v>Larvin 100 Gms-LAR100</v>
          </cell>
        </row>
        <row r="34318">
          <cell r="E34318" t="str">
            <v>Larvin 250 Gms-LAR250</v>
          </cell>
        </row>
        <row r="34319">
          <cell r="E34319" t="str">
            <v>Larvin 500 Gms-LAR500</v>
          </cell>
        </row>
        <row r="34320">
          <cell r="E34320" t="str">
            <v>Laudis Sc34.4% 115 Ml-LDS115</v>
          </cell>
        </row>
        <row r="34321">
          <cell r="E34321" t="str">
            <v>Laudis Sc34.4% 230 Ml-LDS230</v>
          </cell>
        </row>
        <row r="34322">
          <cell r="E34322" t="str">
            <v>Laudis Sc34.4% 57.5ml-LDS58</v>
          </cell>
        </row>
        <row r="34323">
          <cell r="E34323" t="str">
            <v>Lesenta Wg80 100 Gms-LST100</v>
          </cell>
        </row>
        <row r="34324">
          <cell r="E34324" t="str">
            <v>Lesenta Wg80 40 Gms-LST40</v>
          </cell>
        </row>
        <row r="34325">
          <cell r="E34325" t="str">
            <v>Melody Duo 400 Gms-MLD400</v>
          </cell>
        </row>
        <row r="34326">
          <cell r="E34326" t="str">
            <v>Movento Energy Sc240 1 Lt-MVE1</v>
          </cell>
        </row>
        <row r="34327">
          <cell r="E34327" t="str">
            <v>Movento Energy Sc240 100 Ml-MVE100</v>
          </cell>
        </row>
        <row r="34328">
          <cell r="E34328" t="str">
            <v>Movento Energy Sc240 250 Ml-MVE250</v>
          </cell>
        </row>
        <row r="34329">
          <cell r="E34329" t="str">
            <v>Nativo 1 Kg-NAT1</v>
          </cell>
        </row>
        <row r="34330">
          <cell r="E34330" t="str">
            <v>Nativo 10 Gms-NAT010</v>
          </cell>
        </row>
        <row r="34331">
          <cell r="E34331" t="str">
            <v>Nativo 100 Gms-NAT100</v>
          </cell>
        </row>
        <row r="34332">
          <cell r="E34332" t="str">
            <v>Nativo 250 Gms-NAT250</v>
          </cell>
        </row>
        <row r="34333">
          <cell r="E34333" t="str">
            <v>Nativo 50 Gms-NAT50</v>
          </cell>
        </row>
        <row r="34334">
          <cell r="E34334" t="str">
            <v>Nativo 500 Gms-NTV500</v>
          </cell>
        </row>
        <row r="34335">
          <cell r="E34335" t="str">
            <v>Oberon 1 Lt-OBR1LT</v>
          </cell>
        </row>
        <row r="34336">
          <cell r="E34336" t="str">
            <v>Oberon 100 Ml-OBR100</v>
          </cell>
        </row>
        <row r="34337">
          <cell r="E34337" t="str">
            <v>Oberon 2 Lt-OBR2</v>
          </cell>
        </row>
        <row r="34338">
          <cell r="E34338" t="str">
            <v>Oberon 200 Ml-OBR200</v>
          </cell>
        </row>
        <row r="34339">
          <cell r="E34339" t="str">
            <v>Oberon 500 Ml-OBR500</v>
          </cell>
        </row>
        <row r="34340">
          <cell r="E34340" t="str">
            <v>Planofix 100 Ml-PLN100</v>
          </cell>
        </row>
        <row r="34341">
          <cell r="E34341" t="str">
            <v>Planofix 250 Ml-PLN250</v>
          </cell>
        </row>
        <row r="34342">
          <cell r="E34342" t="str">
            <v>Raxil 100 Gms-RAX100</v>
          </cell>
        </row>
        <row r="34343">
          <cell r="E34343" t="str">
            <v>Regent Gold 100 Ml-RGO100</v>
          </cell>
        </row>
        <row r="34344">
          <cell r="E34344" t="str">
            <v>Regent Gold 250 Ml-RGO250</v>
          </cell>
        </row>
        <row r="34345">
          <cell r="E34345" t="str">
            <v>Regent Gold 500 Ml-RGO500</v>
          </cell>
        </row>
        <row r="34346">
          <cell r="E34346" t="str">
            <v>Regent Gr 1 Kg-RGG1</v>
          </cell>
        </row>
        <row r="34347">
          <cell r="E34347" t="str">
            <v>Regent Gr 25 Kg-RGG25</v>
          </cell>
        </row>
        <row r="34348">
          <cell r="E34348" t="str">
            <v>Regent Gr 5 Kg-RGG5</v>
          </cell>
        </row>
        <row r="34349">
          <cell r="E34349" t="str">
            <v>Regent Sc 1 Lt-RGS1</v>
          </cell>
        </row>
        <row r="34350">
          <cell r="E34350" t="str">
            <v>Regent Sc 100 Ml-RGS100</v>
          </cell>
        </row>
        <row r="34351">
          <cell r="E34351" t="str">
            <v>Regent Sc 250 Ml-RGS250</v>
          </cell>
        </row>
        <row r="34352">
          <cell r="E34352" t="str">
            <v>Regent Sc 500 Ml-RGS500</v>
          </cell>
        </row>
        <row r="34353">
          <cell r="E34353" t="str">
            <v>Regent Ultra Gr 10 Kg-RGU10</v>
          </cell>
        </row>
        <row r="34354">
          <cell r="E34354" t="str">
            <v>Regent Ultra Gr 4 Kg-RGU4G</v>
          </cell>
        </row>
        <row r="34355">
          <cell r="E34355" t="str">
            <v>Ricestar 1 Lt-RST1</v>
          </cell>
        </row>
        <row r="34356">
          <cell r="E34356" t="str">
            <v>Ricestar 250 Ml-RST250</v>
          </cell>
        </row>
        <row r="34357">
          <cell r="E34357" t="str">
            <v>Ricestar 500 Ml-RST500</v>
          </cell>
        </row>
        <row r="34358">
          <cell r="E34358" t="str">
            <v>Sectin 1 Kg-SEC1KG</v>
          </cell>
        </row>
        <row r="34359">
          <cell r="E34359" t="str">
            <v>Sectin 100 Gms-SEC100</v>
          </cell>
        </row>
        <row r="34360">
          <cell r="E34360" t="str">
            <v>Sectin 250 Gms-SEC250</v>
          </cell>
        </row>
        <row r="34361">
          <cell r="E34361" t="str">
            <v>Sectin 600 Gms-SEC600</v>
          </cell>
        </row>
        <row r="34362">
          <cell r="E34362" t="str">
            <v>Sencor 100 Gms-SNC100</v>
          </cell>
        </row>
        <row r="34363">
          <cell r="E34363" t="str">
            <v>Sencor 500 Gms-SNC500</v>
          </cell>
        </row>
        <row r="34364">
          <cell r="E34364" t="str">
            <v>Sevin 100 Gms-SEV100</v>
          </cell>
        </row>
        <row r="34365">
          <cell r="E34365" t="str">
            <v>Sevin 500 Gms-SEV500</v>
          </cell>
        </row>
        <row r="34366">
          <cell r="E34366" t="str">
            <v>Simbola Sg20 1 Kg-SMB1</v>
          </cell>
        </row>
        <row r="34367">
          <cell r="E34367" t="str">
            <v>Simbola Sg20 100 Gms-SMB100</v>
          </cell>
        </row>
        <row r="34368">
          <cell r="E34368" t="str">
            <v>Simbola Sg20 250 Gms-SMB250</v>
          </cell>
        </row>
        <row r="34369">
          <cell r="E34369" t="str">
            <v>Simbola Sg20 500 Gms-SMB500</v>
          </cell>
        </row>
        <row r="34370">
          <cell r="E34370" t="str">
            <v>Sivanto Prime 1 Lt-SNP1</v>
          </cell>
        </row>
        <row r="34371">
          <cell r="E34371" t="str">
            <v>Sivanto Prime 100 Ml-SNP100</v>
          </cell>
        </row>
        <row r="34372">
          <cell r="E34372" t="str">
            <v>Sivanto Prime 250 Ml-SNP250</v>
          </cell>
        </row>
        <row r="34373">
          <cell r="E34373" t="str">
            <v>Sivanto Prime 500 Ml-SNP500</v>
          </cell>
        </row>
        <row r="34374">
          <cell r="E34374" t="str">
            <v>Solitude 1 Lt-SLT1</v>
          </cell>
        </row>
        <row r="34375">
          <cell r="E34375" t="str">
            <v>Solomon 1 Lt-SLM1</v>
          </cell>
        </row>
        <row r="34376">
          <cell r="E34376" t="str">
            <v>Solomon 250 Ml-SLM250</v>
          </cell>
        </row>
        <row r="34377">
          <cell r="E34377" t="str">
            <v>Solomon 500 Ml-SLM500</v>
          </cell>
        </row>
        <row r="34378">
          <cell r="E34378" t="str">
            <v>Spintor 75 Ml-SPR75</v>
          </cell>
        </row>
        <row r="34379">
          <cell r="E34379" t="str">
            <v>Sunrice 40 Gms-SUN40</v>
          </cell>
        </row>
        <row r="34380">
          <cell r="E34380" t="str">
            <v>Sunrice 50 Gms-SUN50</v>
          </cell>
        </row>
        <row r="34381">
          <cell r="E34381" t="str">
            <v>Topstar 035 Gms-TOP35</v>
          </cell>
        </row>
        <row r="34382">
          <cell r="E34382" t="str">
            <v>Topstar 045 Gms-TOP45</v>
          </cell>
        </row>
        <row r="34383">
          <cell r="E34383" t="str">
            <v>Topstar 100 Gms-TPS100</v>
          </cell>
        </row>
        <row r="34384">
          <cell r="E34384" t="str">
            <v>Topstar 22.5 Gms-TOP23</v>
          </cell>
        </row>
        <row r="34385">
          <cell r="E34385" t="str">
            <v>Velum Prime 500 Ml-VLP500</v>
          </cell>
        </row>
        <row r="34386">
          <cell r="E34386" t="str">
            <v>Whip Super 1 Lt-WIP1</v>
          </cell>
        </row>
        <row r="34387">
          <cell r="E34387" t="str">
            <v>Whip Super 100 Ml-WIP100</v>
          </cell>
        </row>
        <row r="34388">
          <cell r="E34388" t="str">
            <v>Whip Super 250 Ml-WIP250</v>
          </cell>
        </row>
        <row r="34389">
          <cell r="E34389" t="str">
            <v>Whip Super 500 Ml-WIP500</v>
          </cell>
        </row>
        <row r="34390">
          <cell r="E34390">
            <v>1020200368</v>
          </cell>
        </row>
        <row r="34391">
          <cell r="E34391">
            <v>1020200379</v>
          </cell>
        </row>
        <row r="34392">
          <cell r="E34392">
            <v>1020200382</v>
          </cell>
        </row>
        <row r="34393">
          <cell r="E34393">
            <v>1120170236</v>
          </cell>
        </row>
        <row r="34394">
          <cell r="E34394">
            <v>1120200386</v>
          </cell>
        </row>
        <row r="34395">
          <cell r="E34395">
            <v>1120200387</v>
          </cell>
        </row>
        <row r="34396">
          <cell r="E34396">
            <v>320170164</v>
          </cell>
        </row>
        <row r="34397">
          <cell r="E34397">
            <v>320170165</v>
          </cell>
        </row>
        <row r="34398">
          <cell r="E34398">
            <v>320170166</v>
          </cell>
        </row>
        <row r="34399">
          <cell r="E34399">
            <v>320170167</v>
          </cell>
        </row>
        <row r="34400">
          <cell r="E34400">
            <v>320170168</v>
          </cell>
        </row>
        <row r="34401">
          <cell r="E34401">
            <v>320170169</v>
          </cell>
        </row>
        <row r="34402">
          <cell r="E34402">
            <v>320170174</v>
          </cell>
        </row>
        <row r="34403">
          <cell r="E34403">
            <v>320170175</v>
          </cell>
        </row>
        <row r="34404">
          <cell r="E34404">
            <v>320170178</v>
          </cell>
        </row>
        <row r="34405">
          <cell r="E34405">
            <v>320170182</v>
          </cell>
        </row>
        <row r="34406">
          <cell r="E34406">
            <v>320170183</v>
          </cell>
        </row>
        <row r="34407">
          <cell r="E34407">
            <v>320170184</v>
          </cell>
        </row>
        <row r="34408">
          <cell r="E34408">
            <v>320170186</v>
          </cell>
        </row>
        <row r="34409">
          <cell r="E34409">
            <v>320170187</v>
          </cell>
        </row>
        <row r="34410">
          <cell r="E34410">
            <v>320170188</v>
          </cell>
        </row>
        <row r="34411">
          <cell r="E34411">
            <v>320170193</v>
          </cell>
        </row>
        <row r="34412">
          <cell r="E34412">
            <v>320170194</v>
          </cell>
        </row>
        <row r="34413">
          <cell r="E34413">
            <v>320170195</v>
          </cell>
        </row>
        <row r="34414">
          <cell r="E34414">
            <v>320170196</v>
          </cell>
        </row>
        <row r="34415">
          <cell r="E34415">
            <v>320170197</v>
          </cell>
        </row>
        <row r="34416">
          <cell r="E34416">
            <v>320170198</v>
          </cell>
        </row>
        <row r="34417">
          <cell r="E34417">
            <v>320170199</v>
          </cell>
        </row>
        <row r="34418">
          <cell r="E34418">
            <v>320170200</v>
          </cell>
        </row>
        <row r="34419">
          <cell r="E34419">
            <v>320170201</v>
          </cell>
        </row>
        <row r="34420">
          <cell r="E34420">
            <v>320170202</v>
          </cell>
        </row>
        <row r="34421">
          <cell r="E34421">
            <v>320170204</v>
          </cell>
        </row>
        <row r="34422">
          <cell r="E34422">
            <v>320170205</v>
          </cell>
        </row>
        <row r="34423">
          <cell r="E34423">
            <v>720170165</v>
          </cell>
        </row>
        <row r="34424">
          <cell r="E34424">
            <v>720170167</v>
          </cell>
        </row>
        <row r="34425">
          <cell r="E34425">
            <v>720170168</v>
          </cell>
        </row>
        <row r="34426">
          <cell r="E34426">
            <v>720180251</v>
          </cell>
        </row>
        <row r="34427">
          <cell r="E34427">
            <v>720190298</v>
          </cell>
        </row>
        <row r="34428">
          <cell r="E34428">
            <v>820170205</v>
          </cell>
        </row>
        <row r="34429">
          <cell r="E34429">
            <v>820190301</v>
          </cell>
        </row>
        <row r="34430">
          <cell r="E34430">
            <v>820200331</v>
          </cell>
        </row>
        <row r="34431">
          <cell r="E34431">
            <v>920170219</v>
          </cell>
        </row>
        <row r="34432">
          <cell r="E34432">
            <v>920180277</v>
          </cell>
        </row>
        <row r="34433">
          <cell r="E34433">
            <v>920200339</v>
          </cell>
        </row>
        <row r="34434">
          <cell r="E34434">
            <v>920200353</v>
          </cell>
        </row>
        <row r="34435">
          <cell r="E34435" t="str">
            <v>Admire 150gm-ADM150</v>
          </cell>
        </row>
        <row r="34436">
          <cell r="E34436" t="str">
            <v>Admire 75gm-ADM75G</v>
          </cell>
        </row>
        <row r="34437">
          <cell r="E34437" t="str">
            <v>Alanto 1 Lt-ALN1L</v>
          </cell>
        </row>
        <row r="34438">
          <cell r="E34438" t="str">
            <v>Alanto 250 Ml-ALN250</v>
          </cell>
        </row>
        <row r="34439">
          <cell r="E34439" t="str">
            <v>Alanto 500 Ml-ALN500</v>
          </cell>
        </row>
        <row r="34440">
          <cell r="E34440" t="str">
            <v>Aliette 100 G-ALI100</v>
          </cell>
        </row>
        <row r="34441">
          <cell r="E34441" t="str">
            <v>Aliette 250 G-ALI250</v>
          </cell>
        </row>
        <row r="34442">
          <cell r="E34442" t="str">
            <v>Ambition 1 Lt-AMB1LT</v>
          </cell>
        </row>
        <row r="34443">
          <cell r="E34443" t="str">
            <v>Ambition 500 Ml-AMB500</v>
          </cell>
        </row>
        <row r="34444">
          <cell r="E34444" t="str">
            <v>Antracol 1 Kg-ANT1KG</v>
          </cell>
        </row>
        <row r="34445">
          <cell r="E34445" t="str">
            <v>Antracol 500 G-ANT500</v>
          </cell>
        </row>
        <row r="34446">
          <cell r="E34446" t="str">
            <v>Belt Expert 100 Ml-BEL100</v>
          </cell>
        </row>
        <row r="34447">
          <cell r="E34447" t="str">
            <v>Belt Expert 250 Ml-BEL250</v>
          </cell>
        </row>
        <row r="34448">
          <cell r="E34448" t="str">
            <v>Berdera 120 G-BER120</v>
          </cell>
        </row>
        <row r="34449">
          <cell r="E34449" t="str">
            <v>Buonos 1 Lt-BUO1L</v>
          </cell>
        </row>
        <row r="34450">
          <cell r="E34450" t="str">
            <v>Buonos 250 Ml-BUO250</v>
          </cell>
        </row>
        <row r="34451">
          <cell r="E34451" t="str">
            <v>Buonos 500 Ml-BUO500</v>
          </cell>
        </row>
        <row r="34452">
          <cell r="E34452" t="str">
            <v>Confidor 1 Lt-CON1L</v>
          </cell>
        </row>
        <row r="34453">
          <cell r="E34453" t="str">
            <v>Confidor 100 Ml-CON100</v>
          </cell>
        </row>
        <row r="34454">
          <cell r="E34454" t="str">
            <v>Confidor 250 Ml-CON250</v>
          </cell>
        </row>
        <row r="34455">
          <cell r="E34455" t="str">
            <v>Confidor 500 Ml-CON500</v>
          </cell>
        </row>
        <row r="34456">
          <cell r="E34456" t="str">
            <v>Confidor Super 100 Ml-SCON10</v>
          </cell>
        </row>
        <row r="34457">
          <cell r="E34457" t="str">
            <v>Confidor Super 250 Ml-SCON25</v>
          </cell>
        </row>
        <row r="34458">
          <cell r="E34458" t="str">
            <v>Confidor Super 500 Ml-SCON50</v>
          </cell>
        </row>
        <row r="34459">
          <cell r="E34459" t="str">
            <v>Council Activ 45gm-COU45G</v>
          </cell>
        </row>
        <row r="34460">
          <cell r="E34460" t="str">
            <v>Council Activ 90 Gr-COU90G</v>
          </cell>
        </row>
        <row r="34461">
          <cell r="E34461" t="str">
            <v>Decis 1 Lt-DEC1LT</v>
          </cell>
        </row>
        <row r="34462">
          <cell r="E34462" t="str">
            <v>Decis 100 Ml-DEC100</v>
          </cell>
        </row>
        <row r="34463">
          <cell r="E34463" t="str">
            <v>Decis 250 Ml-DEC250</v>
          </cell>
        </row>
        <row r="34464">
          <cell r="E34464" t="str">
            <v>Decis 28 1 Lt-DEC281</v>
          </cell>
        </row>
        <row r="34465">
          <cell r="E34465" t="str">
            <v>Decis 28 250 Ml-DES28</v>
          </cell>
        </row>
        <row r="34466">
          <cell r="E34466" t="str">
            <v>Evergol Xtend 100 Ml-EVE100</v>
          </cell>
        </row>
        <row r="34467">
          <cell r="E34467" t="str">
            <v>Fame 10 Ml-FAME10</v>
          </cell>
        </row>
        <row r="34468">
          <cell r="E34468" t="str">
            <v>Fame 100 Ml-FAM100</v>
          </cell>
        </row>
        <row r="34469">
          <cell r="E34469" t="str">
            <v>Fame 50 Ml-FAM50</v>
          </cell>
        </row>
        <row r="34470">
          <cell r="E34470" t="str">
            <v>Fenosquick 100 Ml-FEN100</v>
          </cell>
        </row>
        <row r="34471">
          <cell r="E34471" t="str">
            <v>Fenosquick 250 Ml-FENO2</v>
          </cell>
        </row>
        <row r="34472">
          <cell r="E34472" t="str">
            <v>Fitrest 100 G-FIT100</v>
          </cell>
        </row>
        <row r="34473">
          <cell r="E34473" t="str">
            <v>Fitrest 250 G-FIT250</v>
          </cell>
        </row>
        <row r="34474">
          <cell r="E34474" t="str">
            <v>Folicur 1 Lt-FOL1L</v>
          </cell>
        </row>
        <row r="34475">
          <cell r="E34475" t="str">
            <v>Folicur 250 Ml-FOL250</v>
          </cell>
        </row>
        <row r="34476">
          <cell r="E34476" t="str">
            <v>Folicur 500 Ml-FOL500</v>
          </cell>
        </row>
        <row r="34477">
          <cell r="E34477" t="str">
            <v>Gaucho 1 Lt-GAU1L</v>
          </cell>
        </row>
        <row r="34478">
          <cell r="E34478" t="str">
            <v>Gaucho 100 Ml-GAU100</v>
          </cell>
        </row>
        <row r="34479">
          <cell r="E34479" t="str">
            <v>Gaucho 250 Ml-GAU250</v>
          </cell>
        </row>
        <row r="34480">
          <cell r="E34480" t="str">
            <v>Gaucho 50 Ml-GAU50M</v>
          </cell>
        </row>
        <row r="34481">
          <cell r="E34481" t="str">
            <v>Glamore 100 G-GLA100</v>
          </cell>
        </row>
        <row r="34482">
          <cell r="E34482" t="str">
            <v>Glamore 50 G-GLA50G</v>
          </cell>
        </row>
        <row r="34483">
          <cell r="E34483" t="str">
            <v>Infinito 1 Lt-INF1LT</v>
          </cell>
        </row>
        <row r="34484">
          <cell r="E34484" t="str">
            <v>Infinito 500 Ml-INF500</v>
          </cell>
        </row>
        <row r="34485">
          <cell r="E34485" t="str">
            <v>Jump 100 G-JUM100</v>
          </cell>
        </row>
        <row r="34486">
          <cell r="E34486" t="str">
            <v>Jump 40g-JUM40G</v>
          </cell>
        </row>
        <row r="34487">
          <cell r="E34487" t="str">
            <v>Larvin 1 Kg-LAR1KG</v>
          </cell>
        </row>
        <row r="34488">
          <cell r="E34488" t="str">
            <v>Larvin 250 G-LAR250</v>
          </cell>
        </row>
        <row r="34489">
          <cell r="E34489" t="str">
            <v>Larvin 500 G-LAR500</v>
          </cell>
        </row>
        <row r="34490">
          <cell r="E34490" t="str">
            <v>Lesenta 100 G-LES100</v>
          </cell>
        </row>
        <row r="34491">
          <cell r="E34491" t="str">
            <v>Luna Experience 1 Lt-LUN1L</v>
          </cell>
        </row>
        <row r="34492">
          <cell r="E34492" t="str">
            <v>Luna Experience 100 Ml-LUN100</v>
          </cell>
        </row>
        <row r="34493">
          <cell r="E34493" t="str">
            <v>Luna Experience 250 Ml-LUN250</v>
          </cell>
        </row>
        <row r="34494">
          <cell r="E34494" t="str">
            <v>Movento Energy 1 Lt-MOV1L</v>
          </cell>
        </row>
        <row r="34495">
          <cell r="E34495" t="str">
            <v>Movento Energy 250 Ml-MOV250</v>
          </cell>
        </row>
        <row r="34496">
          <cell r="E34496" t="str">
            <v>Moventood 250 Ml-MOD250</v>
          </cell>
        </row>
        <row r="34497">
          <cell r="E34497" t="str">
            <v>Moventood 500 Ml-MOVOD</v>
          </cell>
        </row>
        <row r="34498">
          <cell r="E34498" t="str">
            <v>Nativo 1 Kg-NAT1K</v>
          </cell>
        </row>
        <row r="34499">
          <cell r="E34499" t="str">
            <v>Nativo 100 G-NAT100</v>
          </cell>
        </row>
        <row r="34500">
          <cell r="E34500" t="str">
            <v>Nativo 250 G-NAT250</v>
          </cell>
        </row>
        <row r="34501">
          <cell r="E34501" t="str">
            <v>Nativo 500 G-NAT500</v>
          </cell>
        </row>
        <row r="34502">
          <cell r="E34502" t="str">
            <v>Oberon 1 Lt-OBE1L</v>
          </cell>
        </row>
        <row r="34503">
          <cell r="E34503" t="str">
            <v>Oberon 200ml-OBE200</v>
          </cell>
        </row>
        <row r="34504">
          <cell r="E34504" t="str">
            <v>Oberon 2lt-OBE2LT</v>
          </cell>
        </row>
        <row r="34505">
          <cell r="E34505" t="str">
            <v>Oberon 500 Ml-OBE500</v>
          </cell>
        </row>
        <row r="34506">
          <cell r="E34506" t="str">
            <v>Planofix 100 Ml-PLN100</v>
          </cell>
        </row>
        <row r="34507">
          <cell r="E34507" t="str">
            <v>Regent Gold 250 Ml-RGG250</v>
          </cell>
        </row>
        <row r="34508">
          <cell r="E34508" t="str">
            <v>Regent Gold 500 Ml-RGO500</v>
          </cell>
        </row>
        <row r="34509">
          <cell r="E34509" t="str">
            <v>Regent Gr 5 Kg-REGE5G</v>
          </cell>
        </row>
        <row r="34510">
          <cell r="E34510" t="str">
            <v>Regent Sc 1 Lt-REGE1L</v>
          </cell>
        </row>
        <row r="34511">
          <cell r="E34511" t="str">
            <v>Regent Sc 500 Ml-REGE50</v>
          </cell>
        </row>
        <row r="34512">
          <cell r="E34512" t="str">
            <v>Regent Ultra 10kg-REG10K</v>
          </cell>
        </row>
        <row r="34513">
          <cell r="E34513" t="str">
            <v>Regent Ultra 4kg-REGUL4</v>
          </cell>
        </row>
        <row r="34514">
          <cell r="E34514" t="str">
            <v>Sencor 100 G-SEN100</v>
          </cell>
        </row>
        <row r="34515">
          <cell r="E34515" t="str">
            <v>Sivanto Prime 1 Lt-SIV1LT</v>
          </cell>
        </row>
        <row r="34516">
          <cell r="E34516" t="str">
            <v>Sivanto Prime 250 Ml-SIV250</v>
          </cell>
        </row>
        <row r="34517">
          <cell r="E34517" t="str">
            <v>Sivanto Prime 500 Ml-SIV500</v>
          </cell>
        </row>
        <row r="34518">
          <cell r="E34518" t="str">
            <v>Solomon 1 Lt-SOLO1L</v>
          </cell>
        </row>
        <row r="34519">
          <cell r="E34519" t="str">
            <v>Solomon 250 Ml-SOL250</v>
          </cell>
        </row>
        <row r="34520">
          <cell r="E34520" t="str">
            <v>Solomon 500 Ml-SOL500</v>
          </cell>
        </row>
        <row r="34521">
          <cell r="E34521" t="str">
            <v>Solomonod 250 Ml-SOD250</v>
          </cell>
        </row>
        <row r="34522">
          <cell r="E34522" t="str">
            <v>Solomonod 500 Ml-SOD500</v>
          </cell>
        </row>
        <row r="34523">
          <cell r="E34523" t="str">
            <v>Spintor 75 Ml-SPIN75</v>
          </cell>
        </row>
        <row r="34524">
          <cell r="E34524" t="str">
            <v>Topstar 35 G-TOP35</v>
          </cell>
        </row>
        <row r="34525">
          <cell r="E34525" t="str">
            <v>Velum Prime 250 Ml-VEL250</v>
          </cell>
        </row>
        <row r="34526">
          <cell r="E34526" t="str">
            <v>Whipsuper 1 Lt-WHP1LT</v>
          </cell>
        </row>
        <row r="34527">
          <cell r="E34527" t="str">
            <v>Whipsuper 250 Ml-WHI250</v>
          </cell>
        </row>
        <row r="34528">
          <cell r="E34528" t="str">
            <v>Whipsuper 500 Ml-WHI500</v>
          </cell>
        </row>
        <row r="34529">
          <cell r="E34529" t="str">
            <v>Ambition 1 Lt/kg</v>
          </cell>
        </row>
        <row r="34530">
          <cell r="E34530" t="str">
            <v>Ambition 250 Ml/gms</v>
          </cell>
        </row>
        <row r="34531">
          <cell r="E34531" t="str">
            <v>Ambition 500 Ml/gms</v>
          </cell>
        </row>
        <row r="34532">
          <cell r="E34532" t="str">
            <v>Antracol Wp 70 1 Lt/kg</v>
          </cell>
        </row>
        <row r="34533">
          <cell r="E34533" t="str">
            <v>Antracol Wp 70 100 Ml/gms</v>
          </cell>
        </row>
        <row r="34534">
          <cell r="E34534" t="str">
            <v>Antracol Wp 70 250 Ml/gms</v>
          </cell>
        </row>
        <row r="34535">
          <cell r="E34535" t="str">
            <v>Antracol Wp 70 500 Ml/gms</v>
          </cell>
        </row>
        <row r="34536">
          <cell r="E34536" t="str">
            <v>Confidor Super 100 Ml/gms</v>
          </cell>
        </row>
        <row r="34537">
          <cell r="E34537" t="str">
            <v>Confidor Super 250 Ml/gms</v>
          </cell>
        </row>
        <row r="34538">
          <cell r="E34538" t="str">
            <v>Decis 2.8 Ec 1 Lt/kg</v>
          </cell>
        </row>
        <row r="34539">
          <cell r="E34539" t="str">
            <v>Decis 2.8 Ec 250 Ml/gms</v>
          </cell>
        </row>
        <row r="34540">
          <cell r="E34540" t="str">
            <v>Decis 2.8 Ec 500 Ml/gms</v>
          </cell>
        </row>
        <row r="34541">
          <cell r="E34541" t="str">
            <v>Ethril 39 Sl 100 Ml/gms</v>
          </cell>
        </row>
        <row r="34542">
          <cell r="E34542" t="str">
            <v>Ethril 39 Sl 500 Ml/gms</v>
          </cell>
        </row>
        <row r="34543">
          <cell r="E34543" t="str">
            <v>Gaucho Fs600 100 Ml/gms</v>
          </cell>
        </row>
        <row r="34544">
          <cell r="E34544" t="str">
            <v>Gaucho Fs600 5 Lt/kg</v>
          </cell>
        </row>
        <row r="34545">
          <cell r="E34545" t="str">
            <v>Lesent 100 Ml/gms</v>
          </cell>
        </row>
        <row r="34546">
          <cell r="E34546" t="str">
            <v>Oberon 1 Lt/kg</v>
          </cell>
        </row>
        <row r="34547">
          <cell r="E34547" t="str">
            <v>Oberon 100 Ml/gms</v>
          </cell>
        </row>
        <row r="34548">
          <cell r="E34548" t="str">
            <v>Oberon 2 Lt/kg</v>
          </cell>
        </row>
        <row r="34549">
          <cell r="E34549" t="str">
            <v>Oberon 200 Ml/gms</v>
          </cell>
        </row>
        <row r="34550">
          <cell r="E34550" t="str">
            <v>Oberon 5 Lt/kg</v>
          </cell>
        </row>
        <row r="34551">
          <cell r="E34551" t="str">
            <v>Oberon 500 Ml/gms</v>
          </cell>
        </row>
        <row r="34552">
          <cell r="E34552" t="str">
            <v>Planofix 4.5 Sl 1 Lt/kg</v>
          </cell>
        </row>
        <row r="34553">
          <cell r="E34553" t="str">
            <v>Planofix 4.5 Sl 100 Ml/gms</v>
          </cell>
        </row>
        <row r="34554">
          <cell r="E34554" t="str">
            <v>Planofix 4.5 Sl 250 Ml/gms</v>
          </cell>
        </row>
        <row r="34555">
          <cell r="E34555" t="str">
            <v>Planofix 4.5 Sl 500 Ml/gms</v>
          </cell>
        </row>
        <row r="34556">
          <cell r="E34556" t="str">
            <v>Regent Sc 50 1 Lt/kg</v>
          </cell>
        </row>
        <row r="34557">
          <cell r="E34557" t="str">
            <v>Regent Sc 50 250 Ml/gms</v>
          </cell>
        </row>
        <row r="34558">
          <cell r="E34558" t="str">
            <v>Regent Sc 50 500 Ml/gms</v>
          </cell>
        </row>
        <row r="34559">
          <cell r="E34559" t="str">
            <v>Sivanto 1 Lt/kg</v>
          </cell>
        </row>
        <row r="34560">
          <cell r="E34560" t="str">
            <v>Sivanto 500 Ml/gms</v>
          </cell>
        </row>
        <row r="34561">
          <cell r="E34561" t="str">
            <v>Agenda 100 ML-Lt of 1000 ml</v>
          </cell>
        </row>
        <row r="34562">
          <cell r="E34562" t="str">
            <v>Agenda 5 Lt-Lt of 1000 ml</v>
          </cell>
        </row>
        <row r="34563">
          <cell r="E34563" t="str">
            <v>Agenda 500ml-Lt of 1000 ml</v>
          </cell>
        </row>
        <row r="34564">
          <cell r="E34564" t="str">
            <v>Barcelo Gr 1kg-Kg of 1000 gm</v>
          </cell>
        </row>
        <row r="34565">
          <cell r="E34565" t="str">
            <v>Baytex 1000 EC 1 Ltr-No`s</v>
          </cell>
        </row>
        <row r="34566">
          <cell r="E34566" t="str">
            <v>Baytex 1000 EC 10 Ltr-No`s</v>
          </cell>
        </row>
        <row r="34567">
          <cell r="E34567" t="str">
            <v>Bi-Larv 500g-Kg of 1000 gm</v>
          </cell>
        </row>
        <row r="34568">
          <cell r="E34568" t="str">
            <v>K-Obiol WP 1 Kg-No`s</v>
          </cell>
        </row>
        <row r="34569">
          <cell r="E34569" t="str">
            <v>K-Othrine 50 ML-No`s</v>
          </cell>
        </row>
        <row r="34570">
          <cell r="E34570" t="str">
            <v>K-Othrine Flow 1 Lt-Lt of 1000 ml</v>
          </cell>
        </row>
        <row r="34571">
          <cell r="E34571" t="str">
            <v>K-Othrine W.P-No`s</v>
          </cell>
        </row>
        <row r="34572">
          <cell r="E34572" t="str">
            <v>King Fog 1 Lt-Lt of 1000 ml</v>
          </cell>
        </row>
        <row r="34573">
          <cell r="E34573" t="str">
            <v>Max Force Forte 30g-No`s</v>
          </cell>
        </row>
        <row r="34574">
          <cell r="E34574" t="str">
            <v>Max Force Forte 35g-No`s</v>
          </cell>
        </row>
        <row r="34575">
          <cell r="E34575" t="str">
            <v>Premise 1 Lt-Lt of 1000 ml</v>
          </cell>
        </row>
        <row r="34576">
          <cell r="E34576" t="str">
            <v>Premise 350 SC 250 ML-Lt of 1000 ml</v>
          </cell>
        </row>
        <row r="34577">
          <cell r="E34577" t="str">
            <v>Premise 5 Lt-Lt of 1000 ml</v>
          </cell>
        </row>
        <row r="34578">
          <cell r="E34578" t="str">
            <v>Quick Bayt 2 Kg-No`s</v>
          </cell>
        </row>
        <row r="34579">
          <cell r="E34579" t="str">
            <v>Quick Bayt 350g-No`s</v>
          </cell>
        </row>
        <row r="34580">
          <cell r="E34580" t="str">
            <v>Quick Bayt 50g-No`s</v>
          </cell>
        </row>
        <row r="34581">
          <cell r="E34581" t="str">
            <v>Racumen Sure 100g-Kg of 1000 gm</v>
          </cell>
        </row>
        <row r="34582">
          <cell r="E34582" t="str">
            <v>Responsar 1 Ltr-Lt of 1000 ml</v>
          </cell>
        </row>
        <row r="34583">
          <cell r="E34583" t="str">
            <v>Solfac EW 1 Lt-No`s</v>
          </cell>
        </row>
        <row r="34584">
          <cell r="E34584" t="str">
            <v>Solfac EW 100 ML-Lt of 1000 ml</v>
          </cell>
        </row>
        <row r="34585">
          <cell r="E34585" t="str">
            <v>Solfac Wp 20g-No`s</v>
          </cell>
        </row>
        <row r="34586">
          <cell r="E34586" t="str">
            <v>Temprid Sc 50 Ml-No`s</v>
          </cell>
        </row>
        <row r="34587">
          <cell r="E34587" t="str">
            <v>Temprid Sc 500 Ml-No`s</v>
          </cell>
        </row>
        <row r="34588">
          <cell r="E34588" t="str">
            <v>Admire 2 Gms-Unit</v>
          </cell>
        </row>
        <row r="34589">
          <cell r="E34589" t="str">
            <v>Admire 30 Gms-Unit</v>
          </cell>
        </row>
        <row r="34590">
          <cell r="E34590" t="str">
            <v>Admire 300grm-Unit</v>
          </cell>
        </row>
        <row r="34591">
          <cell r="E34591" t="str">
            <v>Agenda 100ml-Unit</v>
          </cell>
        </row>
        <row r="34592">
          <cell r="E34592" t="str">
            <v>Agenda 500ml-Unit</v>
          </cell>
        </row>
        <row r="34593">
          <cell r="E34593" t="str">
            <v>Alanto 100 Ml-Unit</v>
          </cell>
        </row>
        <row r="34594">
          <cell r="E34594" t="str">
            <v>Alanto 1lter-Unit</v>
          </cell>
        </row>
        <row r="34595">
          <cell r="E34595" t="str">
            <v>Alanto 250 Ml-Unit</v>
          </cell>
        </row>
        <row r="34596">
          <cell r="E34596" t="str">
            <v>Alanto 500ml-Unit</v>
          </cell>
        </row>
        <row r="34597">
          <cell r="E34597" t="str">
            <v>Aliette 100 Gms-Unit</v>
          </cell>
        </row>
        <row r="34598">
          <cell r="E34598" t="str">
            <v>Aliette 1kg-Unit</v>
          </cell>
        </row>
        <row r="34599">
          <cell r="E34599" t="str">
            <v>Aliette 250 Gms-Unit</v>
          </cell>
        </row>
        <row r="34600">
          <cell r="E34600" t="str">
            <v>Aliette 500 Gms-Unit</v>
          </cell>
        </row>
        <row r="34601">
          <cell r="E34601" t="str">
            <v>Ambition 250ml-Unit</v>
          </cell>
        </row>
        <row r="34602">
          <cell r="E34602" t="str">
            <v>Ambition 100ml-Unit</v>
          </cell>
        </row>
        <row r="34603">
          <cell r="E34603" t="str">
            <v>Ambition 1Ltr-Unit</v>
          </cell>
        </row>
        <row r="34604">
          <cell r="E34604" t="str">
            <v>Ambition 500ml-Unit</v>
          </cell>
        </row>
        <row r="34605">
          <cell r="E34605" t="str">
            <v>Antracol 1 Kg-Unit</v>
          </cell>
        </row>
        <row r="34606">
          <cell r="E34606" t="str">
            <v>Antracol 100 Gms-Unit</v>
          </cell>
        </row>
        <row r="34607">
          <cell r="E34607" t="str">
            <v>Antracol 250 Gms-Unit</v>
          </cell>
        </row>
        <row r="34608">
          <cell r="E34608" t="str">
            <v>Antracol 500 Gms-Unit</v>
          </cell>
        </row>
        <row r="34609">
          <cell r="E34609" t="str">
            <v>Belt Expert 100ml-Unit</v>
          </cell>
        </row>
        <row r="34610">
          <cell r="E34610" t="str">
            <v>Belt Expert 50ml-Unit</v>
          </cell>
        </row>
        <row r="34611">
          <cell r="E34611" t="str">
            <v>Buonos 250ml-Unit</v>
          </cell>
        </row>
        <row r="34612">
          <cell r="E34612" t="str">
            <v>Confidor 100 Ml-Unit</v>
          </cell>
        </row>
        <row r="34613">
          <cell r="E34613" t="str">
            <v>Confidor 1lter-Unit</v>
          </cell>
        </row>
        <row r="34614">
          <cell r="E34614" t="str">
            <v>Confidor 250 Ml-Unit</v>
          </cell>
        </row>
        <row r="34615">
          <cell r="E34615" t="str">
            <v>Confidor 50 Ml-Unit</v>
          </cell>
        </row>
        <row r="34616">
          <cell r="E34616" t="str">
            <v>Confidor 500 Ml-Unit</v>
          </cell>
        </row>
        <row r="34617">
          <cell r="E34617" t="str">
            <v>Confidor Super 100Ml-Unit</v>
          </cell>
        </row>
        <row r="34618">
          <cell r="E34618" t="str">
            <v>Confidor Super 250 Ml-Unit</v>
          </cell>
        </row>
        <row r="34619">
          <cell r="E34619" t="str">
            <v>Confidor Super 50 Ml-Unit</v>
          </cell>
        </row>
        <row r="34620">
          <cell r="E34620" t="str">
            <v>Council Activ 45grm-Unit</v>
          </cell>
        </row>
        <row r="34621">
          <cell r="E34621" t="str">
            <v>Council Activ 90grm-Unit</v>
          </cell>
        </row>
        <row r="34622">
          <cell r="E34622" t="str">
            <v>Decis 100EC 100ml-Unit</v>
          </cell>
        </row>
        <row r="34623">
          <cell r="E34623" t="str">
            <v>Decis 100EC 1ltr-Unit</v>
          </cell>
        </row>
        <row r="34624">
          <cell r="E34624" t="str">
            <v>Decis 100EC 250ml-Unit</v>
          </cell>
        </row>
        <row r="34625">
          <cell r="E34625" t="str">
            <v>Decis 100EC 50ml-Unit</v>
          </cell>
        </row>
        <row r="34626">
          <cell r="E34626" t="str">
            <v>Decis 100ml</v>
          </cell>
        </row>
        <row r="34627">
          <cell r="E34627" t="str">
            <v>Decis 1lter</v>
          </cell>
        </row>
        <row r="34628">
          <cell r="E34628" t="str">
            <v>Decis 2.8EC 100ml-Unit</v>
          </cell>
        </row>
        <row r="34629">
          <cell r="E34629" t="str">
            <v>Decis 2.8EC 1ltr-Unit</v>
          </cell>
        </row>
        <row r="34630">
          <cell r="E34630" t="str">
            <v>Decis 2.8EC 250ML-Unit</v>
          </cell>
        </row>
        <row r="34631">
          <cell r="E34631" t="str">
            <v>Decis 2.8EC 500ML-Unit</v>
          </cell>
        </row>
        <row r="34632">
          <cell r="E34632" t="str">
            <v>Decis 250ml</v>
          </cell>
        </row>
        <row r="34633">
          <cell r="E34633" t="str">
            <v>Decis 500ml</v>
          </cell>
        </row>
        <row r="34634">
          <cell r="E34634" t="str">
            <v>Ethrel 100 Ml-Unit</v>
          </cell>
        </row>
        <row r="34635">
          <cell r="E34635" t="str">
            <v>Ethrel 1ltr-Unit</v>
          </cell>
        </row>
        <row r="34636">
          <cell r="E34636" t="str">
            <v>Ethrel 500ml-Unit</v>
          </cell>
        </row>
        <row r="34637">
          <cell r="E34637" t="str">
            <v>Evergol Xtend 100 Ml-Unit</v>
          </cell>
        </row>
        <row r="34638">
          <cell r="E34638" t="str">
            <v>Evergol Xtend 40 Ml-Unit</v>
          </cell>
        </row>
        <row r="34639">
          <cell r="E34639" t="str">
            <v>Fame 10 Ml-Unit</v>
          </cell>
        </row>
        <row r="34640">
          <cell r="E34640" t="str">
            <v>Fame 100ml-Unit</v>
          </cell>
        </row>
        <row r="34641">
          <cell r="E34641" t="str">
            <v>Fame 250ml-Unit</v>
          </cell>
        </row>
        <row r="34642">
          <cell r="E34642" t="str">
            <v>Fame 50 Ml-Unit</v>
          </cell>
        </row>
        <row r="34643">
          <cell r="E34643" t="str">
            <v>Fenos Quick 100ml-Unit</v>
          </cell>
        </row>
        <row r="34644">
          <cell r="E34644" t="str">
            <v>Fitrest 100 Gms-Unit</v>
          </cell>
        </row>
        <row r="34645">
          <cell r="E34645" t="str">
            <v>Fitrest 250grm-Unit</v>
          </cell>
        </row>
        <row r="34646">
          <cell r="E34646" t="str">
            <v>Fitrest 50gm-Unit</v>
          </cell>
        </row>
        <row r="34647">
          <cell r="E34647" t="str">
            <v>Folicur 100 Ml-Unit</v>
          </cell>
        </row>
        <row r="34648">
          <cell r="E34648" t="str">
            <v>Folicur 500ml-Unit</v>
          </cell>
        </row>
        <row r="34649">
          <cell r="E34649" t="str">
            <v>Folicur-250ml-Unit</v>
          </cell>
        </row>
        <row r="34650">
          <cell r="E34650" t="str">
            <v>Folicure 1 Ltr-Unit</v>
          </cell>
        </row>
        <row r="34651">
          <cell r="E34651" t="str">
            <v>Foost 500gms-Unit</v>
          </cell>
        </row>
        <row r="34652">
          <cell r="E34652" t="str">
            <v>Foost Wp50 250gm-Unit</v>
          </cell>
        </row>
        <row r="34653">
          <cell r="E34653" t="str">
            <v>Gaucho 100ml-Unit</v>
          </cell>
        </row>
        <row r="34654">
          <cell r="E34654" t="str">
            <v>Gaucho 1ltr-Unit</v>
          </cell>
        </row>
        <row r="34655">
          <cell r="E34655" t="str">
            <v>Glamore 5 Gms-Unit</v>
          </cell>
        </row>
        <row r="34656">
          <cell r="E34656" t="str">
            <v>Glamore 50gms-Unit</v>
          </cell>
        </row>
        <row r="34657">
          <cell r="E34657" t="str">
            <v>Infinito 100 Ml-Unit</v>
          </cell>
        </row>
        <row r="34658">
          <cell r="E34658" t="str">
            <v>Infinito 1ltr-Unit</v>
          </cell>
        </row>
        <row r="34659">
          <cell r="E34659" t="str">
            <v>Infinito 500 Ml-Unit</v>
          </cell>
        </row>
        <row r="34660">
          <cell r="E34660" t="str">
            <v>Jump 2 Gms-Unit</v>
          </cell>
        </row>
        <row r="34661">
          <cell r="E34661" t="str">
            <v>Jump 40 Gms-Unit</v>
          </cell>
        </row>
        <row r="34662">
          <cell r="E34662" t="str">
            <v>K - ObIL 1KG-Unit</v>
          </cell>
        </row>
        <row r="34663">
          <cell r="E34663" t="str">
            <v>K-Othrine Flow 1 Ltr-Unit</v>
          </cell>
        </row>
        <row r="34664">
          <cell r="E34664" t="str">
            <v>K-Othrine Flow 50 Ml-Unit</v>
          </cell>
        </row>
        <row r="34665">
          <cell r="E34665" t="str">
            <v>Kingfog 1lter-Unit</v>
          </cell>
        </row>
        <row r="34666">
          <cell r="E34666" t="str">
            <v>Larvin 100gms-Unit</v>
          </cell>
        </row>
        <row r="34667">
          <cell r="E34667" t="str">
            <v>Larvin 1kg-Unit</v>
          </cell>
        </row>
        <row r="34668">
          <cell r="E34668" t="str">
            <v>Larvin 250 Gms-Unit</v>
          </cell>
        </row>
        <row r="34669">
          <cell r="E34669" t="str">
            <v>Larvin 500gms-Unit</v>
          </cell>
        </row>
        <row r="34670">
          <cell r="E34670" t="str">
            <v>Laudis 115ml-Unit</v>
          </cell>
        </row>
        <row r="34671">
          <cell r="E34671" t="str">
            <v>Laudis 230 Ml-Unit</v>
          </cell>
        </row>
        <row r="34672">
          <cell r="E34672" t="str">
            <v>Laudis 57.5 Ml-Unit</v>
          </cell>
        </row>
        <row r="34673">
          <cell r="E34673" t="str">
            <v>Lesenta 100gms-Unit</v>
          </cell>
        </row>
        <row r="34674">
          <cell r="E34674" t="str">
            <v>Lesenta 40 Gms-Unit</v>
          </cell>
        </row>
        <row r="34675">
          <cell r="E34675" t="str">
            <v>Luna Experience 100ml-Unit</v>
          </cell>
        </row>
        <row r="34676">
          <cell r="E34676" t="str">
            <v>Luna Experience 1ltr-Unit</v>
          </cell>
        </row>
        <row r="34677">
          <cell r="E34677" t="str">
            <v>Luna Experience 250ml-Unit</v>
          </cell>
        </row>
        <row r="34678">
          <cell r="E34678" t="str">
            <v>Maxforce Forte 35gms-Unit</v>
          </cell>
        </row>
        <row r="34679">
          <cell r="E34679" t="str">
            <v>Melody Duo 100gms-Unit</v>
          </cell>
        </row>
        <row r="34680">
          <cell r="E34680" t="str">
            <v>Melody Duo 400 Gms-Unit</v>
          </cell>
        </row>
        <row r="34681">
          <cell r="E34681" t="str">
            <v>Melody Duo 500gms-Unit</v>
          </cell>
        </row>
        <row r="34682">
          <cell r="E34682" t="str">
            <v>Melody Duo 800gms-Unit</v>
          </cell>
        </row>
        <row r="34683">
          <cell r="E34683" t="str">
            <v>Monceren 250ml-Unit</v>
          </cell>
        </row>
        <row r="34684">
          <cell r="E34684" t="str">
            <v>Monceren 500Ml-Unit</v>
          </cell>
        </row>
        <row r="34685">
          <cell r="E34685" t="str">
            <v>Movento Energy 100ml-Unit</v>
          </cell>
        </row>
        <row r="34686">
          <cell r="E34686" t="str">
            <v>Movento Energy 250ml-Unit</v>
          </cell>
        </row>
        <row r="34687">
          <cell r="E34687" t="str">
            <v>Movento OD -250ML-Unit</v>
          </cell>
        </row>
        <row r="34688">
          <cell r="E34688" t="str">
            <v>Movento OD 500ml-Unit</v>
          </cell>
        </row>
        <row r="34689">
          <cell r="E34689" t="str">
            <v>Nativo 1 Kg-Unit</v>
          </cell>
        </row>
        <row r="34690">
          <cell r="E34690" t="str">
            <v>Nativo 100 Gms-Unit</v>
          </cell>
        </row>
        <row r="34691">
          <cell r="E34691" t="str">
            <v>Nativo 10gms-Unit</v>
          </cell>
        </row>
        <row r="34692">
          <cell r="E34692" t="str">
            <v>Nativo 250gms-Unit</v>
          </cell>
        </row>
        <row r="34693">
          <cell r="E34693" t="str">
            <v>Nativo 50 Gms-Unit</v>
          </cell>
        </row>
        <row r="34694">
          <cell r="E34694" t="str">
            <v>Nativo 500 Gms-Unit</v>
          </cell>
        </row>
        <row r="34695">
          <cell r="E34695" t="str">
            <v>Oberon 100 Ml-Unit</v>
          </cell>
        </row>
        <row r="34696">
          <cell r="E34696" t="str">
            <v>Oberon 1ltr-Unit</v>
          </cell>
        </row>
        <row r="34697">
          <cell r="E34697" t="str">
            <v>Oberon 200 Ml-Unit</v>
          </cell>
        </row>
        <row r="34698">
          <cell r="E34698" t="str">
            <v>Oberon 50 Ml-Unit</v>
          </cell>
        </row>
        <row r="34699">
          <cell r="E34699" t="str">
            <v>Oberon 500ml-Unit</v>
          </cell>
        </row>
        <row r="34700">
          <cell r="E34700" t="str">
            <v>Paddy Arize Bold LOC 3kg-Unit</v>
          </cell>
        </row>
        <row r="34701">
          <cell r="E34701" t="str">
            <v>Paddy Arize Gold 3kg-Unit</v>
          </cell>
        </row>
        <row r="34702">
          <cell r="E34702" t="str">
            <v>Paddy Arize Nano 3kg-Unit</v>
          </cell>
        </row>
        <row r="34703">
          <cell r="E34703" t="str">
            <v>Planofix 100 Ml-Unit</v>
          </cell>
        </row>
        <row r="34704">
          <cell r="E34704" t="str">
            <v>Planofix 1lter-Unit</v>
          </cell>
        </row>
        <row r="34705">
          <cell r="E34705" t="str">
            <v>Planofix 250 Ml-Unit</v>
          </cell>
        </row>
        <row r="34706">
          <cell r="E34706" t="str">
            <v>Planofix 500 Ml-Unit</v>
          </cell>
        </row>
        <row r="34707">
          <cell r="E34707" t="str">
            <v>Premise 250ml-Unit</v>
          </cell>
        </row>
        <row r="34708">
          <cell r="E34708" t="str">
            <v>Profiler 1kg-Unit</v>
          </cell>
        </row>
        <row r="34709">
          <cell r="E34709" t="str">
            <v>Profiler 250gms-Unit</v>
          </cell>
        </row>
        <row r="34710">
          <cell r="E34710" t="str">
            <v>Profiler 2kgs-Unit</v>
          </cell>
        </row>
        <row r="34711">
          <cell r="E34711" t="str">
            <v>Quick Bayt GR 50gms-Unit</v>
          </cell>
        </row>
        <row r="34712">
          <cell r="E34712" t="str">
            <v>Racumin Sure 100gms-Unit</v>
          </cell>
        </row>
        <row r="34713">
          <cell r="E34713" t="str">
            <v>Raxil Easy 100ml-Unit</v>
          </cell>
        </row>
        <row r="34714">
          <cell r="E34714" t="str">
            <v>Regent Gold 100ml-Unit</v>
          </cell>
        </row>
        <row r="34715">
          <cell r="E34715" t="str">
            <v>Regent Gold 250ml-Unit</v>
          </cell>
        </row>
        <row r="34716">
          <cell r="E34716" t="str">
            <v>Regent Gr 1kg-Unit</v>
          </cell>
        </row>
        <row r="34717">
          <cell r="E34717" t="str">
            <v>Regent GR 25kgs-Unit</v>
          </cell>
        </row>
        <row r="34718">
          <cell r="E34718" t="str">
            <v>Regent Gr 5kg-Unit</v>
          </cell>
        </row>
        <row r="34719">
          <cell r="E34719" t="str">
            <v>Regent S C 1 Ltr-Unit</v>
          </cell>
        </row>
        <row r="34720">
          <cell r="E34720" t="str">
            <v>Regent S C 100ml-Unit</v>
          </cell>
        </row>
        <row r="34721">
          <cell r="E34721" t="str">
            <v>Regent S C 250ml-Unit</v>
          </cell>
        </row>
        <row r="34722">
          <cell r="E34722" t="str">
            <v>Regent S C 500ml-Unit</v>
          </cell>
        </row>
        <row r="34723">
          <cell r="E34723" t="str">
            <v>Regent Ultra GR 1kg-Unit</v>
          </cell>
        </row>
        <row r="34724">
          <cell r="E34724" t="str">
            <v>Regent Ultra GR 4 Kg-Unit</v>
          </cell>
        </row>
        <row r="34725">
          <cell r="E34725" t="str">
            <v>Responsar 1lter-Unit</v>
          </cell>
        </row>
        <row r="34726">
          <cell r="E34726" t="str">
            <v>Sectin 1 Kg-Unit</v>
          </cell>
        </row>
        <row r="34727">
          <cell r="E34727" t="str">
            <v>Sectin 100 Gms-Unit</v>
          </cell>
        </row>
        <row r="34728">
          <cell r="E34728" t="str">
            <v>Sectin 600 Gms-Unit</v>
          </cell>
        </row>
        <row r="34729">
          <cell r="E34729" t="str">
            <v>Sencor 100 Gms-Unit</v>
          </cell>
        </row>
        <row r="34730">
          <cell r="E34730" t="str">
            <v>Sencor 500gms-Unit</v>
          </cell>
        </row>
        <row r="34731">
          <cell r="E34731" t="str">
            <v>Simbola (T) 100grm-Unit</v>
          </cell>
        </row>
        <row r="34732">
          <cell r="E34732" t="str">
            <v>Sivanto Prime 100ml-Unit</v>
          </cell>
        </row>
        <row r="34733">
          <cell r="E34733" t="str">
            <v>Sivanto Prime 250ml-Unit</v>
          </cell>
        </row>
        <row r="34734">
          <cell r="E34734" t="str">
            <v>Solfac Ew 100 Ml-Unit</v>
          </cell>
        </row>
        <row r="34735">
          <cell r="E34735" t="str">
            <v>Solomon 100 Ml-Unit</v>
          </cell>
        </row>
        <row r="34736">
          <cell r="E34736" t="str">
            <v>Solomon 1ltr-Unit</v>
          </cell>
        </row>
        <row r="34737">
          <cell r="E34737" t="str">
            <v>Solomon 250ml-Unit</v>
          </cell>
        </row>
        <row r="34738">
          <cell r="E34738" t="str">
            <v>Solomon 500ml-Unit</v>
          </cell>
        </row>
        <row r="34739">
          <cell r="E34739" t="str">
            <v>Spintor 75 Ml-Unit</v>
          </cell>
        </row>
        <row r="34740">
          <cell r="E34740" t="str">
            <v>Spintor 7ml-Unit</v>
          </cell>
        </row>
        <row r="34741">
          <cell r="E34741" t="str">
            <v>Sunrice 50gm-Unit</v>
          </cell>
        </row>
        <row r="34742">
          <cell r="E34742" t="str">
            <v>Temprid 50 Ml-Unit</v>
          </cell>
        </row>
        <row r="34743">
          <cell r="E34743" t="str">
            <v>Temprid 500 Ml-Unit</v>
          </cell>
        </row>
        <row r="34744">
          <cell r="E34744" t="str">
            <v>Topstar 22.5 Gms-Unit</v>
          </cell>
        </row>
        <row r="34745">
          <cell r="E34745" t="str">
            <v>Topstar 35 Gm-Unit</v>
          </cell>
        </row>
        <row r="34746">
          <cell r="E34746" t="str">
            <v>Velum Prime 100 Ml-Unit</v>
          </cell>
        </row>
        <row r="34747">
          <cell r="E34747" t="str">
            <v>Velum Prime 250 Ml-Unit</v>
          </cell>
        </row>
        <row r="34748">
          <cell r="E34748" t="str">
            <v>Velum Prime 500 Ml-Unit</v>
          </cell>
        </row>
        <row r="34749">
          <cell r="E34749" t="str">
            <v>Whip Super 250 Ml-Unit</v>
          </cell>
        </row>
        <row r="34750">
          <cell r="E34750" t="str">
            <v>Whipsuper 100ml-Unit</v>
          </cell>
        </row>
        <row r="34751">
          <cell r="E34751" t="str">
            <v>Whipsuper 500 Ml-Unit</v>
          </cell>
        </row>
        <row r="34752">
          <cell r="E34752" t="str">
            <v>ADMIRE 2 GM-Pcs.</v>
          </cell>
        </row>
        <row r="34753">
          <cell r="E34753" t="str">
            <v>ADMIRE 30 GM-Pcs.</v>
          </cell>
        </row>
        <row r="34754">
          <cell r="E34754" t="str">
            <v>ADMIRE 300 GM-Pcs.</v>
          </cell>
        </row>
        <row r="34755">
          <cell r="E34755" t="str">
            <v>ADMIRE 75 GM-Pcs.</v>
          </cell>
        </row>
        <row r="34756">
          <cell r="E34756" t="str">
            <v>ALANTO 100 ML-Pcs.</v>
          </cell>
        </row>
        <row r="34757">
          <cell r="E34757" t="str">
            <v>ALANTO 500 ML-Pcs.</v>
          </cell>
        </row>
        <row r="34758">
          <cell r="E34758" t="str">
            <v>ALANTO 250 ML-Pcs.</v>
          </cell>
        </row>
        <row r="34759">
          <cell r="E34759" t="str">
            <v>ANTRACOL 1 KG-Pcs.</v>
          </cell>
        </row>
        <row r="34760">
          <cell r="E34760" t="str">
            <v>ANTRACOL 100 GM-Pcs.</v>
          </cell>
        </row>
        <row r="34761">
          <cell r="E34761" t="str">
            <v>ANTRACOL 250 GM-Pcs.</v>
          </cell>
        </row>
        <row r="34762">
          <cell r="E34762" t="str">
            <v>ANTRACOL 500 GM-Pcs.</v>
          </cell>
        </row>
        <row r="34763">
          <cell r="E34763" t="str">
            <v>CONFIDOR 1 LTR-Pcs.</v>
          </cell>
        </row>
        <row r="34764">
          <cell r="E34764" t="str">
            <v>CONFIDOR 100 ML-Pcs.</v>
          </cell>
        </row>
        <row r="34765">
          <cell r="E34765" t="str">
            <v>CONFIDOR 250 ML-Pcs.</v>
          </cell>
        </row>
        <row r="34766">
          <cell r="E34766" t="str">
            <v>CONFIDOR 50 ML-Pcs.</v>
          </cell>
        </row>
        <row r="34767">
          <cell r="E34767" t="str">
            <v>CONFIDOR 500 ML-Pcs.</v>
          </cell>
        </row>
        <row r="34768">
          <cell r="E34768" t="str">
            <v>CONFIDOR SUPER 50 ML-Pcs.</v>
          </cell>
        </row>
        <row r="34769">
          <cell r="E34769" t="str">
            <v>COUNCIL ACTIV WG-30 45 GM-Pcs.</v>
          </cell>
        </row>
        <row r="34770">
          <cell r="E34770" t="str">
            <v>COUNCIL ACTIV WG-30 90 GM-Pcs.</v>
          </cell>
        </row>
        <row r="34771">
          <cell r="E34771" t="str">
            <v>DECIS 50 ML-Pcs.</v>
          </cell>
        </row>
        <row r="34772">
          <cell r="E34772" t="str">
            <v>DECIS 1 LTR-Pcs.</v>
          </cell>
        </row>
        <row r="34773">
          <cell r="E34773" t="str">
            <v>DECIS 100 ML-Pcs.</v>
          </cell>
        </row>
        <row r="34774">
          <cell r="E34774" t="str">
            <v>DECIS 250 ML-Pcs.</v>
          </cell>
        </row>
        <row r="34775">
          <cell r="E34775" t="str">
            <v>DECIS 500 ML-Pcs.</v>
          </cell>
        </row>
        <row r="34776">
          <cell r="E34776" t="str">
            <v>FAME 10 ML-Pcs.</v>
          </cell>
        </row>
        <row r="34777">
          <cell r="E34777" t="str">
            <v>FAME 100 ML-Pcs.</v>
          </cell>
        </row>
        <row r="34778">
          <cell r="E34778" t="str">
            <v>FAME 250 ML-Pcs.</v>
          </cell>
        </row>
        <row r="34779">
          <cell r="E34779" t="str">
            <v>FAME 50 ML-Pcs.</v>
          </cell>
        </row>
        <row r="34780">
          <cell r="E34780" t="str">
            <v>FAME 500 ML-Pcs.</v>
          </cell>
        </row>
        <row r="34781">
          <cell r="E34781" t="str">
            <v>LARVIN 1 KG-Pcs.</v>
          </cell>
        </row>
        <row r="34782">
          <cell r="E34782" t="str">
            <v>LARVIN 100 GM-Pcs.</v>
          </cell>
        </row>
        <row r="34783">
          <cell r="E34783" t="str">
            <v>LARVIN 250 GM-Pcs.</v>
          </cell>
        </row>
        <row r="34784">
          <cell r="E34784" t="str">
            <v>LARVIN 500 GM-Pcs.</v>
          </cell>
        </row>
        <row r="34785">
          <cell r="E34785" t="str">
            <v>MOVENTO ENERGY 100 ML-Pcs.</v>
          </cell>
        </row>
        <row r="34786">
          <cell r="E34786" t="str">
            <v>MOVENTO ENERGY 250 ML-Pcs.</v>
          </cell>
        </row>
        <row r="34787">
          <cell r="E34787" t="str">
            <v>MOVENTO - OD 250 ML-Pcs.</v>
          </cell>
        </row>
        <row r="34788">
          <cell r="E34788" t="str">
            <v>NATIVO 1 KG-Pcs.</v>
          </cell>
        </row>
        <row r="34789">
          <cell r="E34789" t="str">
            <v>NATIVO 10 GM-Pcs.</v>
          </cell>
        </row>
        <row r="34790">
          <cell r="E34790" t="str">
            <v>NATIVO 100 GM-Pcs.</v>
          </cell>
        </row>
        <row r="34791">
          <cell r="E34791" t="str">
            <v>NATIVO 250 GM-Pcs.</v>
          </cell>
        </row>
        <row r="34792">
          <cell r="E34792" t="str">
            <v>NATIVO 50 GM-Pcs.</v>
          </cell>
        </row>
        <row r="34793">
          <cell r="E34793" t="str">
            <v>NATIVO 500 GM-Pcs.</v>
          </cell>
        </row>
        <row r="34794">
          <cell r="E34794" t="str">
            <v>OBERON 100 ML-Pcs.</v>
          </cell>
        </row>
        <row r="34795">
          <cell r="E34795" t="str">
            <v>OBERON 200 ML-Pcs.</v>
          </cell>
        </row>
        <row r="34796">
          <cell r="E34796" t="str">
            <v>OBERON 50 ML-Pcs.</v>
          </cell>
        </row>
        <row r="34797">
          <cell r="E34797" t="str">
            <v>REGENT GR 4 KG-Pcs.</v>
          </cell>
        </row>
        <row r="34798">
          <cell r="E34798" t="str">
            <v>REGENT 1 LTR-Pcs.</v>
          </cell>
        </row>
        <row r="34799">
          <cell r="E34799" t="str">
            <v>REGENT 100 ML-Pcs.</v>
          </cell>
        </row>
        <row r="34800">
          <cell r="E34800" t="str">
            <v>REGENT 250 ML-Pcs.</v>
          </cell>
        </row>
        <row r="34801">
          <cell r="E34801" t="str">
            <v>REGENT 500 ML-Pcs.</v>
          </cell>
        </row>
        <row r="34802">
          <cell r="E34802" t="str">
            <v>REGENT GOLD 100 ML-Pcs.</v>
          </cell>
        </row>
        <row r="34803">
          <cell r="E34803" t="str">
            <v>REGENT GOLD 250 ML-Pcs.</v>
          </cell>
        </row>
        <row r="34804">
          <cell r="E34804" t="str">
            <v>REGENT GR 1 KG-Pcs.</v>
          </cell>
        </row>
        <row r="34805">
          <cell r="E34805" t="str">
            <v>REGENT GR 5 KG-Pcs.</v>
          </cell>
        </row>
        <row r="34806">
          <cell r="E34806">
            <v>5673</v>
          </cell>
        </row>
        <row r="34807">
          <cell r="E34807" t="str">
            <v>ACCORD PLUS-500ML-Unit</v>
          </cell>
        </row>
        <row r="34808">
          <cell r="E34808" t="str">
            <v>ADMIRE-150GM-Unit</v>
          </cell>
        </row>
        <row r="34809">
          <cell r="E34809" t="str">
            <v>ADMIRE-16GM-Unit</v>
          </cell>
        </row>
        <row r="34810">
          <cell r="E34810" t="str">
            <v>ADMIRE-300GM-Unit</v>
          </cell>
        </row>
        <row r="34811">
          <cell r="E34811" t="str">
            <v>ADMIRE-30GM-Unit</v>
          </cell>
        </row>
        <row r="34812">
          <cell r="E34812" t="str">
            <v>ADMIRE-75GM-Unit</v>
          </cell>
        </row>
        <row r="34813">
          <cell r="E34813" t="str">
            <v>ADORA - 1 LIT-Unit</v>
          </cell>
        </row>
        <row r="34814">
          <cell r="E34814" t="str">
            <v>ADORA - 100 ML-Unit</v>
          </cell>
        </row>
        <row r="34815">
          <cell r="E34815" t="str">
            <v>ADORA - 200 ML-Unit</v>
          </cell>
        </row>
        <row r="34816">
          <cell r="E34816" t="str">
            <v>ADORA - 50 ML-Unit</v>
          </cell>
        </row>
        <row r="34817">
          <cell r="E34817" t="str">
            <v>ADORA - 500 ML-Unit</v>
          </cell>
        </row>
        <row r="34818">
          <cell r="E34818" t="str">
            <v>ADORA-10ML-Unit</v>
          </cell>
        </row>
        <row r="34819">
          <cell r="E34819" t="str">
            <v>ADORA-40ML-Unit</v>
          </cell>
        </row>
        <row r="34820">
          <cell r="E34820" t="str">
            <v>ADORA-80ML-Unit</v>
          </cell>
        </row>
        <row r="34821">
          <cell r="E34821" t="str">
            <v>ALANTO-100ML-Unit</v>
          </cell>
        </row>
        <row r="34822">
          <cell r="E34822" t="str">
            <v>ALANTO-1LIT-Unit</v>
          </cell>
        </row>
        <row r="34823">
          <cell r="E34823" t="str">
            <v>ALANTO-250ML-Unit</v>
          </cell>
        </row>
        <row r="34824">
          <cell r="E34824" t="str">
            <v>ALANTO-500ML-Unit</v>
          </cell>
        </row>
        <row r="34825">
          <cell r="E34825" t="str">
            <v>ALIETTE - 100 GM-Unit</v>
          </cell>
        </row>
        <row r="34826">
          <cell r="E34826" t="str">
            <v>ALIETTE - 250 GM-Unit</v>
          </cell>
        </row>
        <row r="34827">
          <cell r="E34827" t="str">
            <v>ALIETTE-100GM-Unit</v>
          </cell>
        </row>
        <row r="34828">
          <cell r="E34828" t="str">
            <v>ALIETTE-1KG-Unit</v>
          </cell>
        </row>
        <row r="34829">
          <cell r="E34829" t="str">
            <v>ALIETTE-250GM-Unit</v>
          </cell>
        </row>
        <row r="34830">
          <cell r="E34830" t="str">
            <v>ALIETTE-500GM-Unit</v>
          </cell>
        </row>
        <row r="34831">
          <cell r="E34831" t="str">
            <v>AMBITION - 250 ML-Unit</v>
          </cell>
        </row>
        <row r="34832">
          <cell r="E34832" t="str">
            <v>ANTRACOL-100GM-Unit</v>
          </cell>
        </row>
        <row r="34833">
          <cell r="E34833" t="str">
            <v>ANTRACOL-1KG-Unit</v>
          </cell>
        </row>
        <row r="34834">
          <cell r="E34834" t="str">
            <v>ANTRACOL-250GM-Unit</v>
          </cell>
        </row>
        <row r="34835">
          <cell r="E34835" t="str">
            <v>ANTRACOL-500GM-Unit</v>
          </cell>
        </row>
        <row r="34836">
          <cell r="E34836" t="str">
            <v>BELT EXPERT - 100 ML-Unit</v>
          </cell>
        </row>
        <row r="34837">
          <cell r="E34837" t="str">
            <v>BELT EXPERT - 250 ML-Unit</v>
          </cell>
        </row>
        <row r="34838">
          <cell r="E34838" t="str">
            <v>BELT EXPERT - 50 ML-Unit</v>
          </cell>
        </row>
        <row r="34839">
          <cell r="E34839" t="str">
            <v>BUNOS SC - 250 ML-Unit</v>
          </cell>
        </row>
        <row r="34840">
          <cell r="E34840" t="str">
            <v>BUONOS SC - 500 ML-Unit</v>
          </cell>
        </row>
        <row r="34841">
          <cell r="E34841" t="str">
            <v>BUONOS SC - 250 ML-Unit</v>
          </cell>
        </row>
        <row r="34842">
          <cell r="E34842" t="str">
            <v>CONFIDOR SUPER-100ML-Unit</v>
          </cell>
        </row>
        <row r="34843">
          <cell r="E34843" t="str">
            <v>CONFIDOR SUPER-1LIT-Unit</v>
          </cell>
        </row>
        <row r="34844">
          <cell r="E34844" t="str">
            <v>CONFIDOR SUPER-250ML-Unit</v>
          </cell>
        </row>
        <row r="34845">
          <cell r="E34845" t="str">
            <v>CONFIDOR SUPER-500ML-Unit</v>
          </cell>
        </row>
        <row r="34846">
          <cell r="E34846" t="str">
            <v>CONFIDOR SUPER-50ML-Unit</v>
          </cell>
        </row>
        <row r="34847">
          <cell r="E34847" t="str">
            <v>CONFIDOR-100ML-Unit</v>
          </cell>
        </row>
        <row r="34848">
          <cell r="E34848" t="str">
            <v>CONFIDOR-1LIT-Unit</v>
          </cell>
        </row>
        <row r="34849">
          <cell r="E34849" t="str">
            <v>CONFIDOR-250ML-Unit</v>
          </cell>
        </row>
        <row r="34850">
          <cell r="E34850" t="str">
            <v>CONFIDOR-500ML-Unit</v>
          </cell>
        </row>
        <row r="34851">
          <cell r="E34851" t="str">
            <v>CONFIDOR-50ML-Unit</v>
          </cell>
        </row>
        <row r="34852">
          <cell r="E34852" t="str">
            <v>COUNCIL ACTIV - 45 GM-Unit</v>
          </cell>
        </row>
        <row r="34853">
          <cell r="E34853" t="str">
            <v>COUNCIL ACTIV - 90 GR-Unit</v>
          </cell>
        </row>
        <row r="34854">
          <cell r="E34854" t="str">
            <v>DECIS-100-100ML-Unit</v>
          </cell>
        </row>
        <row r="34855">
          <cell r="E34855" t="str">
            <v>DECIS-100-1LIT-Unit</v>
          </cell>
        </row>
        <row r="34856">
          <cell r="E34856" t="str">
            <v>DECIS-100-250ML-Unit</v>
          </cell>
        </row>
        <row r="34857">
          <cell r="E34857" t="str">
            <v>DECIS-100-50ML-Unit</v>
          </cell>
        </row>
        <row r="34858">
          <cell r="E34858" t="str">
            <v>DECIS-100ML-Unit</v>
          </cell>
        </row>
        <row r="34859">
          <cell r="E34859" t="str">
            <v>DECIS-1LIT-Unit</v>
          </cell>
        </row>
        <row r="34860">
          <cell r="E34860" t="str">
            <v>DECIS-250ML-Unit</v>
          </cell>
        </row>
        <row r="34861">
          <cell r="E34861" t="str">
            <v>DECIS-500ML-Unit</v>
          </cell>
        </row>
        <row r="34862">
          <cell r="E34862" t="str">
            <v>ETHREL - 100 ML-Unit</v>
          </cell>
        </row>
        <row r="34863">
          <cell r="E34863" t="str">
            <v>EVERGOL XTEND - 40 ML-Unit</v>
          </cell>
        </row>
        <row r="34864">
          <cell r="E34864" t="str">
            <v>FAME-100ML-Unit</v>
          </cell>
        </row>
        <row r="34865">
          <cell r="E34865" t="str">
            <v>FAME-10ML-Unit</v>
          </cell>
        </row>
        <row r="34866">
          <cell r="E34866" t="str">
            <v>FAME-50ML-Unit</v>
          </cell>
        </row>
        <row r="34867">
          <cell r="E34867" t="str">
            <v>FOLICUR-100ML-Unit</v>
          </cell>
        </row>
        <row r="34868">
          <cell r="E34868" t="str">
            <v>FOLICUR-1LIT-Dozen</v>
          </cell>
        </row>
        <row r="34869">
          <cell r="E34869" t="str">
            <v>FOLICUR-250ML-Unit</v>
          </cell>
        </row>
        <row r="34870">
          <cell r="E34870" t="str">
            <v>FOLICUR-500ML-Unit</v>
          </cell>
        </row>
        <row r="34871">
          <cell r="E34871" t="str">
            <v>FOOST - 250 GM-Unit</v>
          </cell>
        </row>
        <row r="34872">
          <cell r="E34872" t="str">
            <v>FOOST - 500 GM-Unit</v>
          </cell>
        </row>
        <row r="34873">
          <cell r="E34873" t="str">
            <v>GAUCHO - 50 ML-Unit</v>
          </cell>
        </row>
        <row r="34874">
          <cell r="E34874" t="str">
            <v>GLAMORE - 250 GM-Unit</v>
          </cell>
        </row>
        <row r="34875">
          <cell r="E34875" t="str">
            <v>GLAMORE-100GM-Unit</v>
          </cell>
        </row>
        <row r="34876">
          <cell r="E34876" t="str">
            <v>GLAMORE-50GM-Unit</v>
          </cell>
        </row>
        <row r="34877">
          <cell r="E34877" t="str">
            <v>GLAMORE-5GM-Unit</v>
          </cell>
        </row>
        <row r="34878">
          <cell r="E34878" t="str">
            <v>INFINITO - 100 ML-Unit</v>
          </cell>
        </row>
        <row r="34879">
          <cell r="E34879" t="str">
            <v>INFINITO - 500 ML-Unit</v>
          </cell>
        </row>
        <row r="34880">
          <cell r="E34880" t="str">
            <v>JUMP-20GM-Unit</v>
          </cell>
        </row>
        <row r="34881">
          <cell r="E34881" t="str">
            <v>JUMP-40GM-Unit</v>
          </cell>
        </row>
        <row r="34882">
          <cell r="E34882" t="str">
            <v>LARVIN-100GM-Unit</v>
          </cell>
        </row>
        <row r="34883">
          <cell r="E34883" t="str">
            <v>LARVIN-1KG-Unit</v>
          </cell>
        </row>
        <row r="34884">
          <cell r="E34884" t="str">
            <v>LARVIN-250GM-Unit</v>
          </cell>
        </row>
        <row r="34885">
          <cell r="E34885" t="str">
            <v>LARVIN-500GM-Unit</v>
          </cell>
        </row>
        <row r="34886">
          <cell r="E34886" t="str">
            <v>LAUDIS - 115 ML-Unit</v>
          </cell>
        </row>
        <row r="34887">
          <cell r="E34887" t="str">
            <v>LAUDIS - 230 ML-Unit</v>
          </cell>
        </row>
        <row r="34888">
          <cell r="E34888" t="str">
            <v>LAUDIS - 57.5 ML-Unit</v>
          </cell>
        </row>
        <row r="34889">
          <cell r="E34889" t="str">
            <v>LESENTA-100GM-Unit</v>
          </cell>
        </row>
        <row r="34890">
          <cell r="E34890" t="str">
            <v>LESENTA-250GM-Unit</v>
          </cell>
        </row>
        <row r="34891">
          <cell r="E34891" t="str">
            <v>LESENTA-40GM-Unit</v>
          </cell>
        </row>
        <row r="34892">
          <cell r="E34892" t="str">
            <v>LESENTA-500GM-Unit</v>
          </cell>
        </row>
        <row r="34893">
          <cell r="E34893" t="str">
            <v>LUNA EXPERIENCE - 100 ML-Unit</v>
          </cell>
        </row>
        <row r="34894">
          <cell r="E34894" t="str">
            <v>LUNA EXPERIENCE - 250 ML-Unit</v>
          </cell>
        </row>
        <row r="34895">
          <cell r="E34895" t="str">
            <v>MOVENTO ENERGY - 1 LIT-Unit</v>
          </cell>
        </row>
        <row r="34896">
          <cell r="E34896" t="str">
            <v>MOVENTO ENERGY - 100 ML-Unit</v>
          </cell>
        </row>
        <row r="34897">
          <cell r="E34897" t="str">
            <v>MOVENTO ENERGY - 250 ML-Unit</v>
          </cell>
        </row>
        <row r="34898">
          <cell r="E34898" t="str">
            <v>MOVENTO OD - 250 ML-Unit</v>
          </cell>
        </row>
        <row r="34899">
          <cell r="E34899" t="str">
            <v>MOVENTO OD - 500 ML-Unit</v>
          </cell>
        </row>
        <row r="34900">
          <cell r="E34900" t="str">
            <v>NATIVO - 10 GM-Unit</v>
          </cell>
        </row>
        <row r="34901">
          <cell r="E34901" t="str">
            <v>NATIVO-100GM-Unit</v>
          </cell>
        </row>
        <row r="34902">
          <cell r="E34902" t="str">
            <v>NATIVO-1KG-Unit</v>
          </cell>
        </row>
        <row r="34903">
          <cell r="E34903" t="str">
            <v>NATIVO-250GM-Unit</v>
          </cell>
        </row>
        <row r="34904">
          <cell r="E34904" t="str">
            <v>NATIVO-500GM-Unit</v>
          </cell>
        </row>
        <row r="34905">
          <cell r="E34905" t="str">
            <v>NATIVO-50GM-Unit</v>
          </cell>
        </row>
        <row r="34906">
          <cell r="E34906" t="str">
            <v>OBERON-100ML-Unit</v>
          </cell>
        </row>
        <row r="34907">
          <cell r="E34907" t="str">
            <v>OBERON-200ML-Unit</v>
          </cell>
        </row>
        <row r="34908">
          <cell r="E34908" t="str">
            <v>OBERON-50ML-Unit</v>
          </cell>
        </row>
        <row r="34909">
          <cell r="E34909" t="str">
            <v>PLANOFIX - 100 ML-Unit</v>
          </cell>
        </row>
        <row r="34910">
          <cell r="E34910" t="str">
            <v>RAXIL-100GMS-Unit</v>
          </cell>
        </row>
        <row r="34911">
          <cell r="E34911" t="str">
            <v>RAXIL-40GMS-Unit</v>
          </cell>
        </row>
        <row r="34912">
          <cell r="E34912" t="str">
            <v>REGENT - SC - 1 LIT-Unit</v>
          </cell>
        </row>
        <row r="34913">
          <cell r="E34913" t="str">
            <v>REGENT - SC - 100 ML-Unit</v>
          </cell>
        </row>
        <row r="34914">
          <cell r="E34914" t="str">
            <v>REGENT - SC - 250 ML-Unit</v>
          </cell>
        </row>
        <row r="34915">
          <cell r="E34915" t="str">
            <v>REGENT - SC - 500 ML-Unit</v>
          </cell>
        </row>
        <row r="34916">
          <cell r="E34916" t="str">
            <v>REGENT GOLD - 100 ML-Unit</v>
          </cell>
        </row>
        <row r="34917">
          <cell r="E34917" t="str">
            <v>REGENT GOLD - 250 ML-Unit</v>
          </cell>
        </row>
        <row r="34918">
          <cell r="E34918" t="str">
            <v>REGENT GR-1KG-Unit</v>
          </cell>
        </row>
        <row r="34919">
          <cell r="E34919" t="str">
            <v>REGENT GR-5KG-Unit</v>
          </cell>
        </row>
        <row r="34920">
          <cell r="E34920" t="str">
            <v>REGENT ULTRA GR - 4 KG-Unit</v>
          </cell>
        </row>
        <row r="34921">
          <cell r="E34921" t="str">
            <v>REGENT ULTRA GR -1 KG-Unit</v>
          </cell>
        </row>
        <row r="34922">
          <cell r="E34922" t="str">
            <v>REGENT-100GM-Unit</v>
          </cell>
        </row>
        <row r="34923">
          <cell r="E34923" t="str">
            <v>REGENT-250GM-Unit</v>
          </cell>
        </row>
        <row r="34924">
          <cell r="E34924" t="str">
            <v>REGENT-500GM-Unit</v>
          </cell>
        </row>
        <row r="34925">
          <cell r="E34925" t="str">
            <v>RICESTAR - 1 LIT-Unit</v>
          </cell>
        </row>
        <row r="34926">
          <cell r="E34926" t="str">
            <v>RICESTAR - 250 ML-Unit</v>
          </cell>
        </row>
        <row r="34927">
          <cell r="E34927" t="str">
            <v>RICESTAR - 500 ML-Unit</v>
          </cell>
        </row>
        <row r="34928">
          <cell r="E34928" t="str">
            <v>ROUNDUP - 1 LIT-Unit</v>
          </cell>
        </row>
        <row r="34929">
          <cell r="E34929" t="str">
            <v>ROUNDUP - 5 LIT-Unit</v>
          </cell>
        </row>
        <row r="34930">
          <cell r="E34930" t="str">
            <v>ROUNDUP - 500 ML-Unit</v>
          </cell>
        </row>
        <row r="34931">
          <cell r="E34931" t="str">
            <v>SECTIN WG-100GM-Unit</v>
          </cell>
        </row>
        <row r="34932">
          <cell r="E34932" t="str">
            <v>SECTIN WG-1KG-Unit</v>
          </cell>
        </row>
        <row r="34933">
          <cell r="E34933" t="str">
            <v>SECTIN WG-250GM-Unit</v>
          </cell>
        </row>
        <row r="34934">
          <cell r="E34934" t="str">
            <v>SECTIN WG-600GM-Unit</v>
          </cell>
        </row>
        <row r="34935">
          <cell r="E34935" t="str">
            <v>SENCOR-100GM-Unit</v>
          </cell>
        </row>
        <row r="34936">
          <cell r="E34936" t="str">
            <v>SENCOR-500GM-Unit</v>
          </cell>
        </row>
        <row r="34937">
          <cell r="E34937" t="str">
            <v>SIVANTO PRIME - 100 ML-Unit</v>
          </cell>
        </row>
        <row r="34938">
          <cell r="E34938" t="str">
            <v>SIVANTO PRIME - 250 ML-Unit</v>
          </cell>
        </row>
        <row r="34939">
          <cell r="E34939" t="str">
            <v>SOLOMON-100ML-Unit</v>
          </cell>
        </row>
        <row r="34940">
          <cell r="E34940" t="str">
            <v>SOLOMON-1LIT-Unit</v>
          </cell>
        </row>
        <row r="34941">
          <cell r="E34941" t="str">
            <v>SOLOMON-250ML-Unit</v>
          </cell>
        </row>
        <row r="34942">
          <cell r="E34942" t="str">
            <v>SOLOMON-500ML-Unit</v>
          </cell>
        </row>
        <row r="34943">
          <cell r="E34943" t="str">
            <v>SPINTOR - 7 ML-Units</v>
          </cell>
        </row>
        <row r="34944">
          <cell r="E34944" t="str">
            <v>SPINTOR - 75 ML-Units</v>
          </cell>
        </row>
        <row r="34945">
          <cell r="E34945" t="str">
            <v>SUNRICE - 50GM-Unit</v>
          </cell>
        </row>
        <row r="34946">
          <cell r="E34946" t="str">
            <v>TOPSTAR 80WP-22.5GM-Unit</v>
          </cell>
        </row>
        <row r="34947">
          <cell r="E34947" t="str">
            <v>TOPSTAR 80WP-35GM-Unit</v>
          </cell>
        </row>
        <row r="34948">
          <cell r="E34948" t="str">
            <v>VELUM PRIME - 250 ML-Unit</v>
          </cell>
        </row>
        <row r="34949">
          <cell r="E34949" t="str">
            <v>VELUM PRIME - 500 ML-Unit</v>
          </cell>
        </row>
        <row r="34950">
          <cell r="E34950" t="str">
            <v>WHIPSUPER - 100 ML-Unit</v>
          </cell>
        </row>
        <row r="34951">
          <cell r="E34951" t="str">
            <v>ADMIRE 60 X 75GR-BOX</v>
          </cell>
        </row>
        <row r="34952">
          <cell r="E34952" t="str">
            <v>ADMIRE 125 X 16 GM-BOX</v>
          </cell>
        </row>
        <row r="34953">
          <cell r="E34953" t="str">
            <v>ADMIRE 150 X 30GR-BOX</v>
          </cell>
        </row>
        <row r="34954">
          <cell r="E34954" t="str">
            <v>ADORA 20 X 200ML N-BOX</v>
          </cell>
        </row>
        <row r="34955">
          <cell r="E34955" t="str">
            <v>ADORA 4 X 1LT-BOX</v>
          </cell>
        </row>
        <row r="34956">
          <cell r="E34956" t="str">
            <v>ADORA 50 X 100ML N-BOX</v>
          </cell>
        </row>
        <row r="34957">
          <cell r="E34957" t="str">
            <v>ADORA 50 X 50ML-BOX</v>
          </cell>
        </row>
        <row r="34958">
          <cell r="E34958" t="str">
            <v>ADORA 8 X 500ML-BOX</v>
          </cell>
        </row>
        <row r="34959">
          <cell r="E34959" t="str">
            <v>ALANTO 10 X 1L-BOX</v>
          </cell>
        </row>
        <row r="34960">
          <cell r="E34960" t="str">
            <v>ALANTO 20 X 500ML IN-BOX</v>
          </cell>
        </row>
        <row r="34961">
          <cell r="E34961" t="str">
            <v>ALANTO 40 X 250ML IN-BOX</v>
          </cell>
        </row>
        <row r="34962">
          <cell r="E34962" t="str">
            <v>ALANTO 50 X 100ML-BOX</v>
          </cell>
        </row>
        <row r="34963">
          <cell r="E34963" t="str">
            <v>ALIETTE 10 X 1KG-BOX</v>
          </cell>
        </row>
        <row r="34964">
          <cell r="E34964" t="str">
            <v>ALIETTE 40 X 250G-BOX</v>
          </cell>
        </row>
        <row r="34965">
          <cell r="E34965" t="str">
            <v>AMBITION 10 X 1 LT BOT IN-BOX</v>
          </cell>
        </row>
        <row r="34966">
          <cell r="E34966" t="str">
            <v>AMBITION 20 X 500 ML-BOX</v>
          </cell>
        </row>
        <row r="34967">
          <cell r="E34967" t="str">
            <v>AMBITION 40 X 250 ML-BOX</v>
          </cell>
        </row>
        <row r="34968">
          <cell r="E34968" t="str">
            <v>ANTRACOL 10 X 1KG-BOX</v>
          </cell>
        </row>
        <row r="34969">
          <cell r="E34969" t="str">
            <v>ANTRACOL 20 X 500GR-BOX</v>
          </cell>
        </row>
        <row r="34970">
          <cell r="E34970" t="str">
            <v>ANTRACOL 40 X 250GR-BOX</v>
          </cell>
        </row>
        <row r="34971">
          <cell r="E34971" t="str">
            <v>ANTRACOL 50 X 100GR-BOX</v>
          </cell>
        </row>
        <row r="34972">
          <cell r="E34972" t="str">
            <v>BELT EXPERT SC480 50X100ML BOT IN-BOX</v>
          </cell>
        </row>
        <row r="34973">
          <cell r="E34973" t="str">
            <v>CONFIDOR 100 X 50ML-BOX</v>
          </cell>
        </row>
        <row r="34974">
          <cell r="E34974" t="str">
            <v>CONFIDOR 20 X 250ML-BOX</v>
          </cell>
        </row>
        <row r="34975">
          <cell r="E34975" t="str">
            <v>CONFIDOR 50 X 100ML-BOX</v>
          </cell>
        </row>
        <row r="34976">
          <cell r="E34976" t="str">
            <v>CONFIDOR SUPER 20X250 ML-BOX</v>
          </cell>
        </row>
        <row r="34977">
          <cell r="E34977" t="str">
            <v>CONFIDOR SUPER 50 X 100ML-BOX</v>
          </cell>
        </row>
        <row r="34978">
          <cell r="E34978" t="str">
            <v>CONFIDOR SUPER 50 X 50ML-BOX</v>
          </cell>
        </row>
        <row r="34979">
          <cell r="E34979" t="str">
            <v>COUNCIL ACTIV 80 X 45 GM-BOX</v>
          </cell>
        </row>
        <row r="34980">
          <cell r="E34980" t="str">
            <v>COUNCIL ACTIV 60 X 90 GM-BOX</v>
          </cell>
        </row>
        <row r="34981">
          <cell r="E34981" t="str">
            <v>DECIS 10 X 1L-BOX</v>
          </cell>
        </row>
        <row r="34982">
          <cell r="E34982" t="str">
            <v>DECIS 20 X 500ML-BOX</v>
          </cell>
        </row>
        <row r="34983">
          <cell r="E34983" t="str">
            <v>DECIS 40 X 250ML-BOX</v>
          </cell>
        </row>
        <row r="34984">
          <cell r="E34984" t="str">
            <v>EVERGOL XTEND 50X100 ML-BOX</v>
          </cell>
        </row>
        <row r="34985">
          <cell r="E34985" t="str">
            <v>FAME 20 X 100ML-BOX</v>
          </cell>
        </row>
        <row r="34986">
          <cell r="E34986" t="str">
            <v>FAME 40 X 50ML-BOX</v>
          </cell>
        </row>
        <row r="34987">
          <cell r="E34987" t="str">
            <v>FAME 10 X (20X10ML)-BOX</v>
          </cell>
        </row>
        <row r="34988">
          <cell r="E34988" t="str">
            <v>FAME 8 X 250ML-BOX</v>
          </cell>
        </row>
        <row r="34989">
          <cell r="E34989" t="str">
            <v>FENOS QUICK 50 X 100 ML-BOX</v>
          </cell>
        </row>
        <row r="34990">
          <cell r="E34990" t="str">
            <v>FENOS QUICK SC 40X250 ML-BOX</v>
          </cell>
        </row>
        <row r="34991">
          <cell r="E34991" t="str">
            <v>FOLICUR 10 X 1L-BOX</v>
          </cell>
        </row>
        <row r="34992">
          <cell r="E34992" t="str">
            <v>FOLICUR 20 X 500ML IN-BOX</v>
          </cell>
        </row>
        <row r="34993">
          <cell r="E34993" t="str">
            <v>FOLICUR 40 X 250ML-BOX</v>
          </cell>
        </row>
        <row r="34994">
          <cell r="E34994" t="str">
            <v>GULETTA 100 X 25GM-BOX</v>
          </cell>
        </row>
        <row r="34995">
          <cell r="E34995" t="str">
            <v>JUMP 160X(10X2GR)-BOX</v>
          </cell>
        </row>
        <row r="34996">
          <cell r="E34996" t="str">
            <v>LARVIN 10X1KG-BOX</v>
          </cell>
        </row>
        <row r="34997">
          <cell r="E34997" t="str">
            <v>LARVIN 20X250GR N-BOX</v>
          </cell>
        </row>
        <row r="34998">
          <cell r="E34998" t="str">
            <v>LARVIN 20X500GR N-BOX</v>
          </cell>
        </row>
        <row r="34999">
          <cell r="E34999" t="str">
            <v>LARVIN 40X100GR N-BOX</v>
          </cell>
        </row>
        <row r="35000">
          <cell r="E35000" t="str">
            <v>NATIVO 100X50GR-BOX</v>
          </cell>
        </row>
        <row r="35001">
          <cell r="E35001" t="str">
            <v>NATIVO 10X1KG-BOX</v>
          </cell>
        </row>
        <row r="35002">
          <cell r="E35002" t="str">
            <v>NATIVO 20X500GR-BOX</v>
          </cell>
        </row>
        <row r="35003">
          <cell r="E35003" t="str">
            <v>NATIVO 40X250GR-BOX</v>
          </cell>
        </row>
        <row r="35004">
          <cell r="E35004" t="str">
            <v>NATIVO 50X100GR-BOX</v>
          </cell>
        </row>
        <row r="35005">
          <cell r="E35005" t="str">
            <v>OBERON 20X500ML IN-BOX</v>
          </cell>
        </row>
        <row r="35006">
          <cell r="E35006" t="str">
            <v>OBERON 50X100ML IN-BOX</v>
          </cell>
        </row>
        <row r="35007">
          <cell r="E35007" t="str">
            <v>OBERON 10X1L-BOX</v>
          </cell>
        </row>
        <row r="35008">
          <cell r="E35008" t="str">
            <v>OBERON 40X200ML IN-BOX</v>
          </cell>
        </row>
        <row r="35009">
          <cell r="E35009" t="str">
            <v>PLANOFIX 40X250ML-BOX</v>
          </cell>
        </row>
        <row r="35010">
          <cell r="E35010" t="str">
            <v>PLANOFIX 50X100ML-BOX</v>
          </cell>
        </row>
        <row r="35011">
          <cell r="E35011" t="str">
            <v>REGENT GOLD 40X250 ML-BOX</v>
          </cell>
        </row>
        <row r="35012">
          <cell r="E35012" t="str">
            <v>REGENT GOLD 50X100ML-BOX</v>
          </cell>
        </row>
        <row r="35013">
          <cell r="E35013" t="str">
            <v>REGENT SC 10X1L-BOX</v>
          </cell>
        </row>
        <row r="35014">
          <cell r="E35014" t="str">
            <v>REGENT SC 20X250ML-BOX</v>
          </cell>
        </row>
        <row r="35015">
          <cell r="E35015" t="str">
            <v>REGENT SC 20X500ML-BOX</v>
          </cell>
        </row>
        <row r="35016">
          <cell r="E35016" t="str">
            <v>REGENT ULTRA 1X20KG-BOX</v>
          </cell>
        </row>
        <row r="35017">
          <cell r="E35017" t="str">
            <v>REGENT ULTRA 2X10KG-BOX</v>
          </cell>
        </row>
        <row r="35018">
          <cell r="E35018" t="str">
            <v>REGENT ULTRA 5X4KG-BOX</v>
          </cell>
        </row>
        <row r="35019">
          <cell r="E35019" t="str">
            <v>RICESTAR 20X500ML-BOX</v>
          </cell>
        </row>
        <row r="35020">
          <cell r="E35020" t="str">
            <v>RICESTAR 40X250ML-BOX</v>
          </cell>
        </row>
        <row r="35021">
          <cell r="E35021" t="str">
            <v>RICESTAR 10X1L-BOX</v>
          </cell>
        </row>
        <row r="35022">
          <cell r="E35022" t="str">
            <v>SIMBOLA 20X250GM-BOX</v>
          </cell>
        </row>
        <row r="35023">
          <cell r="E35023" t="str">
            <v>SIMBOLA 50X100G-BOX</v>
          </cell>
        </row>
        <row r="35024">
          <cell r="E35024" t="str">
            <v>SIMBOLA 10X500GM-BOX</v>
          </cell>
        </row>
        <row r="35025">
          <cell r="E35025" t="str">
            <v>SOLOMON 10X1L-BOX</v>
          </cell>
        </row>
        <row r="35026">
          <cell r="E35026" t="str">
            <v>SOLOMON 20X500ML-BOX</v>
          </cell>
        </row>
        <row r="35027">
          <cell r="E35027" t="str">
            <v>SOLOMON 40X250ML-BOX</v>
          </cell>
        </row>
        <row r="35028">
          <cell r="E35028" t="str">
            <v>VELUM PRIME 20X500ML-BOX</v>
          </cell>
        </row>
        <row r="35029">
          <cell r="E35029" t="str">
            <v>WHIPSUPER 10 X 1LT-BOX</v>
          </cell>
        </row>
        <row r="35030">
          <cell r="E35030" t="str">
            <v>ADMIRE 125 X 16 GMS:PCS</v>
          </cell>
        </row>
        <row r="35031">
          <cell r="E35031" t="str">
            <v>ADMIRE 150 X 30 GMS:PCS</v>
          </cell>
        </row>
        <row r="35032">
          <cell r="E35032" t="str">
            <v>ADMIRE 30 X 150 GMS:PCS</v>
          </cell>
        </row>
        <row r="35033">
          <cell r="E35033" t="str">
            <v>ADMIRE 60 X 75 GMS:PCS</v>
          </cell>
        </row>
        <row r="35034">
          <cell r="E35034" t="str">
            <v>ALANTO 20 X 500 ML:PCS</v>
          </cell>
        </row>
        <row r="35035">
          <cell r="E35035" t="str">
            <v>ALANTO 40 X 250 ML:PCS</v>
          </cell>
        </row>
        <row r="35036">
          <cell r="E35036" t="str">
            <v>ALANTO 50 X 100 ML:PCS</v>
          </cell>
        </row>
        <row r="35037">
          <cell r="E35037" t="str">
            <v>ALIETTE 20 X 250GM:PCS</v>
          </cell>
        </row>
        <row r="35038">
          <cell r="E35038" t="str">
            <v>ALIETTE 20 X 500 GR:PCS</v>
          </cell>
        </row>
        <row r="35039">
          <cell r="E35039" t="str">
            <v>AMBITION 10 X 1LT:PCS</v>
          </cell>
        </row>
        <row r="35040">
          <cell r="E35040" t="str">
            <v>AMBITION 20 X 500ML:PCS</v>
          </cell>
        </row>
        <row r="35041">
          <cell r="E35041" t="str">
            <v>AMBITION 40 X 250ML:PCS</v>
          </cell>
        </row>
        <row r="35042">
          <cell r="E35042" t="str">
            <v>ANTRACOL 10 X 1 KG:PCS</v>
          </cell>
        </row>
        <row r="35043">
          <cell r="E35043" t="str">
            <v>ANTRACOL 20 X 500 GMS:PCS</v>
          </cell>
        </row>
        <row r="35044">
          <cell r="E35044" t="str">
            <v>ANTRACOL 40 X 250 GMS:PCS</v>
          </cell>
        </row>
        <row r="35045">
          <cell r="E35045" t="str">
            <v>ANTRACOL 50 X 100 GMS:PCS</v>
          </cell>
        </row>
        <row r="35046">
          <cell r="E35046" t="str">
            <v>BELT EXPERT 50 X 100ML:PCS</v>
          </cell>
        </row>
        <row r="35047">
          <cell r="E35047" t="str">
            <v>BUONOS 10 X 1LT:PCS</v>
          </cell>
        </row>
        <row r="35048">
          <cell r="E35048" t="str">
            <v>BUONOS 40 X 250ML:PCS</v>
          </cell>
        </row>
        <row r="35049">
          <cell r="E35049" t="str">
            <v>CONFIDOR 10 X 1 LT:PCS</v>
          </cell>
        </row>
        <row r="35050">
          <cell r="E35050" t="str">
            <v>CONFIDOR 20 X 250 ML:PCS</v>
          </cell>
        </row>
        <row r="35051">
          <cell r="E35051" t="str">
            <v>CONFIDOR 20 X 500 ML:PCS</v>
          </cell>
        </row>
        <row r="35052">
          <cell r="E35052" t="str">
            <v>CONFIDOR 50 X 100 ML:PCS</v>
          </cell>
        </row>
        <row r="35053">
          <cell r="E35053" t="str">
            <v>CONFIDOR SUPER 20 X 250 ML:PCS</v>
          </cell>
        </row>
        <row r="35054">
          <cell r="E35054" t="str">
            <v>CONFIDOR SUPER 50 X 100 ML:PCS</v>
          </cell>
        </row>
        <row r="35055">
          <cell r="E35055" t="str">
            <v>COUNCIL ACTIV 60 X 90GMS:PCS</v>
          </cell>
        </row>
        <row r="35056">
          <cell r="E35056" t="str">
            <v>COUNCIL ACTIV 80 X 45GMS:PCS</v>
          </cell>
        </row>
        <row r="35057">
          <cell r="E35057" t="str">
            <v>COUNCIL ACTIV 80X45GMS</v>
          </cell>
        </row>
        <row r="35058">
          <cell r="E35058" t="str">
            <v>DECIS 100 EC 40 X 250 ML</v>
          </cell>
        </row>
        <row r="35059">
          <cell r="E35059" t="str">
            <v>DECIS 2.8 EC 10 X 1LT:PCS</v>
          </cell>
        </row>
        <row r="35060">
          <cell r="E35060" t="str">
            <v>ETHREL 10 X 1LT:PCS</v>
          </cell>
        </row>
        <row r="35061">
          <cell r="E35061" t="str">
            <v>EVERGOL XTEND 100 X 40ML:PCS</v>
          </cell>
        </row>
        <row r="35062">
          <cell r="E35062" t="str">
            <v>EVERGOL XTEND 40 X 250ML:PCS</v>
          </cell>
        </row>
        <row r="35063">
          <cell r="E35063" t="str">
            <v>EVERGOL XTEND 50 X 100ML:PCS</v>
          </cell>
        </row>
        <row r="35064">
          <cell r="E35064" t="str">
            <v>FAME 20 X 100 ML:PCS</v>
          </cell>
        </row>
        <row r="35065">
          <cell r="E35065" t="str">
            <v>FAME 200 X 10 ML:PCS</v>
          </cell>
        </row>
        <row r="35066">
          <cell r="E35066" t="str">
            <v>FAME 40 X 50 ML:PCS</v>
          </cell>
        </row>
        <row r="35067">
          <cell r="E35067" t="str">
            <v>FAME 8 X 250 ML:PCS</v>
          </cell>
        </row>
        <row r="35068">
          <cell r="E35068" t="str">
            <v>FENOS QUICK 40 X 250ML:PCS</v>
          </cell>
        </row>
        <row r="35069">
          <cell r="E35069" t="str">
            <v>FENOS QUICK 50 X 100ML:PCS</v>
          </cell>
        </row>
        <row r="35070">
          <cell r="E35070" t="str">
            <v>FOLICUR 10 X 1 LT:PCS</v>
          </cell>
        </row>
        <row r="35071">
          <cell r="E35071" t="str">
            <v>FOLICUR 20 X 500 ML:PCS</v>
          </cell>
        </row>
        <row r="35072">
          <cell r="E35072" t="str">
            <v>FOLICUR 40 X 250 ML:PCS</v>
          </cell>
        </row>
        <row r="35073">
          <cell r="E35073" t="str">
            <v>FOLICUR 50 X 100 ML:PCS</v>
          </cell>
        </row>
        <row r="35074">
          <cell r="E35074" t="str">
            <v>GAUCHO 10 X 1 LT:PCS</v>
          </cell>
        </row>
        <row r="35075">
          <cell r="E35075" t="str">
            <v>GAUCHO 40 X 250 ML:PCS</v>
          </cell>
        </row>
        <row r="35076">
          <cell r="E35076" t="str">
            <v>GAUCHO 50 X 100 ML:PCS</v>
          </cell>
        </row>
        <row r="35077">
          <cell r="E35077" t="str">
            <v>GLAMORE 20 X 100 GMS:PCS</v>
          </cell>
        </row>
        <row r="35078">
          <cell r="E35078" t="str">
            <v>GLAMORE 40 X 50 GMS:PCS</v>
          </cell>
        </row>
        <row r="35079">
          <cell r="E35079" t="str">
            <v>GLAMORE 500 X 5 GM:PCS</v>
          </cell>
        </row>
        <row r="35080">
          <cell r="E35080" t="str">
            <v>INFINITO 20 X 500ML:PCS</v>
          </cell>
        </row>
        <row r="35081">
          <cell r="E35081" t="str">
            <v>INFINITO 50 X 100ML:PCS</v>
          </cell>
        </row>
        <row r="35082">
          <cell r="E35082" t="str">
            <v>JUMP 1600 X 2 GMS:PCS</v>
          </cell>
        </row>
        <row r="35083">
          <cell r="E35083" t="str">
            <v>JUMP 80 X 40 GMS:PCS</v>
          </cell>
        </row>
        <row r="35084">
          <cell r="E35084" t="str">
            <v>LARVIN 10 X 1 KG:PCS</v>
          </cell>
        </row>
        <row r="35085">
          <cell r="E35085" t="str">
            <v>LARVIN 20 X 250 GMS:PCS</v>
          </cell>
        </row>
        <row r="35086">
          <cell r="E35086" t="str">
            <v>LARVIN 20 X 500 GMS:PCS</v>
          </cell>
        </row>
        <row r="35087">
          <cell r="E35087" t="str">
            <v>LARVIN 40 X 100 GMS:PCS</v>
          </cell>
        </row>
        <row r="35088">
          <cell r="E35088" t="str">
            <v>LAUDIS 10 X 57.5 ML:PCS</v>
          </cell>
        </row>
        <row r="35089">
          <cell r="E35089" t="str">
            <v>LESENTA 50 X 100GMS</v>
          </cell>
        </row>
        <row r="35090">
          <cell r="E35090" t="str">
            <v>LUNA EXPERIENCE 40 X 250ML:PCS</v>
          </cell>
        </row>
        <row r="35091">
          <cell r="E35091" t="str">
            <v>LUNA EXPERIENCE 50 X 100ML:PCS</v>
          </cell>
        </row>
        <row r="35092">
          <cell r="E35092" t="str">
            <v>MOVENTOENERGY 40 X 250ML:PCS</v>
          </cell>
        </row>
        <row r="35093">
          <cell r="E35093" t="str">
            <v>NATIVO 10 X 1 KG:PCS</v>
          </cell>
        </row>
        <row r="35094">
          <cell r="E35094" t="str">
            <v>NATIVO 100 X 50 GM:PCS</v>
          </cell>
        </row>
        <row r="35095">
          <cell r="E35095" t="str">
            <v>NATIVO 20 X 500 GMS:PCS</v>
          </cell>
        </row>
        <row r="35096">
          <cell r="E35096" t="str">
            <v>NATIVO 40 X 250 GMS:PCS</v>
          </cell>
        </row>
        <row r="35097">
          <cell r="E35097" t="str">
            <v>NATIVO 50 X 100 GMS:PCS</v>
          </cell>
        </row>
        <row r="35098">
          <cell r="E35098" t="str">
            <v>OBERON 10 X 1 LT:PCS</v>
          </cell>
        </row>
        <row r="35099">
          <cell r="E35099" t="str">
            <v>OBERON 20 X 500 ML:PCS</v>
          </cell>
        </row>
        <row r="35100">
          <cell r="E35100" t="str">
            <v>OBERON 40 X 200 ML:PCS</v>
          </cell>
        </row>
        <row r="35101">
          <cell r="E35101" t="str">
            <v>OBERON 50 X 100 ML:PCS</v>
          </cell>
        </row>
        <row r="35102">
          <cell r="E35102" t="str">
            <v>PLANOFIX 10 X 1 LT:PCS</v>
          </cell>
        </row>
        <row r="35103">
          <cell r="E35103" t="str">
            <v>PLANOFIX 20 X 500 ML:PCS</v>
          </cell>
        </row>
        <row r="35104">
          <cell r="E35104" t="str">
            <v>PLANOFIX 40 X 250 ML:PCS</v>
          </cell>
        </row>
        <row r="35105">
          <cell r="E35105" t="str">
            <v>RAXIL 50 X 100GMS:PCS</v>
          </cell>
        </row>
        <row r="35106">
          <cell r="E35106" t="str">
            <v>REGENT GOLD 50 X 100ML:PCS</v>
          </cell>
        </row>
        <row r="35107">
          <cell r="E35107" t="str">
            <v>REGENT SC 10 X 1 LT:PCS</v>
          </cell>
        </row>
        <row r="35108">
          <cell r="E35108" t="str">
            <v>REGENT SC 20 X 250 ML:PCS</v>
          </cell>
        </row>
        <row r="35109">
          <cell r="E35109" t="str">
            <v>REGENT SC 20 X 500 ML:PCS</v>
          </cell>
        </row>
        <row r="35110">
          <cell r="E35110" t="str">
            <v>REGENT ULTRA GR 2 X 10KG:PCS</v>
          </cell>
        </row>
        <row r="35111">
          <cell r="E35111" t="str">
            <v>REGENT ULTRA GR 20 X 1KG:PCS</v>
          </cell>
        </row>
        <row r="35112">
          <cell r="E35112" t="str">
            <v>REGENT ULTRA GR 5 X 4KG:PCS</v>
          </cell>
        </row>
        <row r="35113">
          <cell r="E35113" t="str">
            <v>RICESTAR 10 X 1LT:PCS</v>
          </cell>
        </row>
        <row r="35114">
          <cell r="E35114" t="str">
            <v>RICESTAR 20 X 500ML:PCS</v>
          </cell>
        </row>
        <row r="35115">
          <cell r="E35115" t="str">
            <v>SECTIN 50 X 100 GMS:PCS</v>
          </cell>
        </row>
        <row r="35116">
          <cell r="E35116" t="str">
            <v>SIMBOLA 10 X 1 KG:PCS</v>
          </cell>
        </row>
        <row r="35117">
          <cell r="E35117" t="str">
            <v>SIMBOLA 10 X 500 GM:PCS</v>
          </cell>
        </row>
        <row r="35118">
          <cell r="E35118" t="str">
            <v>SIMBOLA 50 X 100 GM:PCS</v>
          </cell>
        </row>
        <row r="35119">
          <cell r="E35119" t="str">
            <v>SOLOMON 10 X 1 LT:PCS</v>
          </cell>
        </row>
        <row r="35120">
          <cell r="E35120" t="str">
            <v>SOLOMON 20 X 500 ML:PCS</v>
          </cell>
        </row>
        <row r="35121">
          <cell r="E35121" t="str">
            <v>SOLOMON 40 X 250 ML:PCS</v>
          </cell>
        </row>
        <row r="35122">
          <cell r="E35122" t="str">
            <v>SOLOMON 50 X 100 ML:PCS</v>
          </cell>
        </row>
        <row r="35123">
          <cell r="E35123" t="str">
            <v>TOPSTAR 100 X 35 GMS:PCS</v>
          </cell>
        </row>
        <row r="35124">
          <cell r="E35124" t="str">
            <v>VELUM PRIME 50 X 100ML:PCS</v>
          </cell>
        </row>
        <row r="35125">
          <cell r="E35125" t="str">
            <v>ADMIRE 30 X 150 GM-BOX</v>
          </cell>
        </row>
        <row r="35126">
          <cell r="E35126" t="str">
            <v>ADMIRE 125 X 16 GM-BOX</v>
          </cell>
        </row>
        <row r="35127">
          <cell r="E35127" t="str">
            <v>ADMIRE 150 X 30 GM-BOX</v>
          </cell>
        </row>
        <row r="35128">
          <cell r="E35128" t="str">
            <v>ADMIRE 60 X 75 GM-BOX</v>
          </cell>
        </row>
        <row r="35129">
          <cell r="E35129" t="str">
            <v>ADORA 20 X 200 ML-BOX</v>
          </cell>
        </row>
        <row r="35130">
          <cell r="E35130" t="str">
            <v>ADORA 4 X 1 LT-BOX</v>
          </cell>
        </row>
        <row r="35131">
          <cell r="E35131" t="str">
            <v>ADORA 50 X 100 ML-BOX</v>
          </cell>
        </row>
        <row r="35132">
          <cell r="E35132" t="str">
            <v>ADORA 50 X 50 ML-BOX</v>
          </cell>
        </row>
        <row r="35133">
          <cell r="E35133" t="str">
            <v>ADORA 8 X 500 ML-BOX</v>
          </cell>
        </row>
        <row r="35134">
          <cell r="E35134" t="str">
            <v>ADORA 100 X 10ML-BOX</v>
          </cell>
        </row>
        <row r="35135">
          <cell r="E35135" t="str">
            <v>ALANTO 10 X 1 LT-BOX</v>
          </cell>
        </row>
        <row r="35136">
          <cell r="E35136" t="str">
            <v>ALANTO 20 X 500 ML-BOX</v>
          </cell>
        </row>
        <row r="35137">
          <cell r="E35137" t="str">
            <v>ALANTO 40 X 250 ML-BOX</v>
          </cell>
        </row>
        <row r="35138">
          <cell r="E35138" t="str">
            <v>ALANTO 50 X 100 ML-BOX</v>
          </cell>
        </row>
        <row r="35139">
          <cell r="E35139" t="str">
            <v>ALIETTE 10 X 1 KG-BOX</v>
          </cell>
        </row>
        <row r="35140">
          <cell r="E35140" t="str">
            <v>ALIETTE 20 X 500 GM-BOX</v>
          </cell>
        </row>
        <row r="35141">
          <cell r="E35141" t="str">
            <v>ALIETTE 20 X 250 GM-BOX</v>
          </cell>
        </row>
        <row r="35142">
          <cell r="E35142" t="str">
            <v>AMBITION 10 X 1L-BOX</v>
          </cell>
        </row>
        <row r="35143">
          <cell r="E35143" t="str">
            <v>AMBITION 20 X 500 ML-BOX</v>
          </cell>
        </row>
        <row r="35144">
          <cell r="E35144" t="str">
            <v>AMBITION 40 X 250 ML-BOX</v>
          </cell>
        </row>
        <row r="35145">
          <cell r="E35145" t="str">
            <v>ANTRACOL 10 X 1 KG-BOX</v>
          </cell>
        </row>
        <row r="35146">
          <cell r="E35146" t="str">
            <v>ANTRACOL 20 X 500 GMS-BOX</v>
          </cell>
        </row>
        <row r="35147">
          <cell r="E35147" t="str">
            <v>ANTRACOL 40 X 250 GMS-BOX</v>
          </cell>
        </row>
        <row r="35148">
          <cell r="E35148" t="str">
            <v>ANTRACOL 50 X 100 GMS-BOX</v>
          </cell>
        </row>
        <row r="35149">
          <cell r="E35149" t="str">
            <v>BELT EXPERT 50 X 100 ML-BOX</v>
          </cell>
        </row>
        <row r="35150">
          <cell r="E35150" t="str">
            <v>BUONOS SC 10X1 LT-BOX</v>
          </cell>
        </row>
        <row r="35151">
          <cell r="E35151" t="str">
            <v>BUONOS SC 40X250 ML-BOX</v>
          </cell>
        </row>
        <row r="35152">
          <cell r="E35152" t="str">
            <v>CONFIDOR 10 X 1 LT-BOX</v>
          </cell>
        </row>
        <row r="35153">
          <cell r="E35153" t="str">
            <v>CONFIDOR 100 X 50 ML-BOX</v>
          </cell>
        </row>
        <row r="35154">
          <cell r="E35154" t="str">
            <v>CONFIDOR 20 X 250 ML-BOX</v>
          </cell>
        </row>
        <row r="35155">
          <cell r="E35155" t="str">
            <v>CONFIDOR 20 X 500 ML-BOX</v>
          </cell>
        </row>
        <row r="35156">
          <cell r="E35156" t="str">
            <v>CONFIDOR 50 X 100 ML-BOX</v>
          </cell>
        </row>
        <row r="35157">
          <cell r="E35157" t="str">
            <v>CONFIDOR SUPER 20 X 250ML-BOX</v>
          </cell>
        </row>
        <row r="35158">
          <cell r="E35158" t="str">
            <v>CONFIDOR SUPER 50 X 050 ML-BOX</v>
          </cell>
        </row>
        <row r="35159">
          <cell r="E35159" t="str">
            <v>CONFIDOR SUPER 50 X 100ML-BOX</v>
          </cell>
        </row>
        <row r="35160">
          <cell r="E35160" t="str">
            <v>COUNCIL ACTIV 60 X 90 GM-BOX</v>
          </cell>
        </row>
        <row r="35161">
          <cell r="E35161" t="str">
            <v>COUNCIL ACTIV 80 X 45 GM-BOX</v>
          </cell>
        </row>
        <row r="35162">
          <cell r="E35162" t="str">
            <v>DECIS 10 X 1 LT-BOX</v>
          </cell>
        </row>
        <row r="35163">
          <cell r="E35163" t="str">
            <v>DECIS 20 X 500 ML-BOX</v>
          </cell>
        </row>
        <row r="35164">
          <cell r="E35164" t="str">
            <v>DECIS 40 X 250 ML-BOX</v>
          </cell>
        </row>
        <row r="35165">
          <cell r="E35165" t="str">
            <v>DECIS 100 EC 40 X 250 ML-BOX</v>
          </cell>
        </row>
        <row r="35166">
          <cell r="E35166" t="str">
            <v>EVERGOL XTEND 40 X 250 ML-BOX</v>
          </cell>
        </row>
        <row r="35167">
          <cell r="E35167" t="str">
            <v>EVERGOL XTEND FS308 100 X40 ML-BOX</v>
          </cell>
        </row>
        <row r="35168">
          <cell r="E35168" t="str">
            <v>EVERGOL XTEND FS308 50 X 100ML-BOX</v>
          </cell>
        </row>
        <row r="35169">
          <cell r="E35169" t="str">
            <v>FAME 8 X 250 ML-BOX</v>
          </cell>
        </row>
        <row r="35170">
          <cell r="E35170" t="str">
            <v>FAME 20 X 100ML-BOX</v>
          </cell>
        </row>
        <row r="35171">
          <cell r="E35171" t="str">
            <v>FAME 200 X 10ML-BOX</v>
          </cell>
        </row>
        <row r="35172">
          <cell r="E35172" t="str">
            <v>FAME 40 X 50ML-BOX</v>
          </cell>
        </row>
        <row r="35173">
          <cell r="E35173" t="str">
            <v>FENOS QUICK 40 X 250 ML-BOX</v>
          </cell>
        </row>
        <row r="35174">
          <cell r="E35174" t="str">
            <v>FOLICUR 10 X 1LT-BOX</v>
          </cell>
        </row>
        <row r="35175">
          <cell r="E35175" t="str">
            <v>FOLICUR 20 X 500ML-BOX</v>
          </cell>
        </row>
        <row r="35176">
          <cell r="E35176" t="str">
            <v>FOLICUR 40 X 250ML-BOX</v>
          </cell>
        </row>
        <row r="35177">
          <cell r="E35177" t="str">
            <v>GAUCHO 40 X 250 ML-BOX</v>
          </cell>
        </row>
        <row r="35178">
          <cell r="E35178" t="str">
            <v>GAUCHO 10 X 1LT-BOX</v>
          </cell>
        </row>
        <row r="35179">
          <cell r="E35179" t="str">
            <v>GAUCHO FS600 50 X 100ML-BOX</v>
          </cell>
        </row>
        <row r="35180">
          <cell r="E35180" t="str">
            <v>GLAMORE 20 X 100 GM-BOX</v>
          </cell>
        </row>
        <row r="35181">
          <cell r="E35181" t="str">
            <v>INFINITO 20 X 500 ML-BOX</v>
          </cell>
        </row>
        <row r="35182">
          <cell r="E35182" t="str">
            <v>JUMP 1600 X 2 GM-BOX</v>
          </cell>
        </row>
        <row r="35183">
          <cell r="E35183" t="str">
            <v>LARVIN 10 X 1 KG-BOX</v>
          </cell>
        </row>
        <row r="35184">
          <cell r="E35184" t="str">
            <v>LARVIN 20 X 500 GM-BOX</v>
          </cell>
        </row>
        <row r="35185">
          <cell r="E35185" t="str">
            <v>LARVIN 20 X 250 GM-BOX</v>
          </cell>
        </row>
        <row r="35186">
          <cell r="E35186" t="str">
            <v>LARVIN 40 X 100 GM-BOX</v>
          </cell>
        </row>
        <row r="35187">
          <cell r="E35187" t="str">
            <v>LESENTA 50 X 100 GM-BOX</v>
          </cell>
        </row>
        <row r="35188">
          <cell r="E35188" t="str">
            <v>LUNA EXPERIENCE 40 X 250 ML-BOX</v>
          </cell>
        </row>
        <row r="35189">
          <cell r="E35189" t="str">
            <v>LUNA EXPERIENCE 50 X 100 ML-BOX</v>
          </cell>
        </row>
        <row r="35190">
          <cell r="E35190" t="str">
            <v>MOVENTO ENERGY 10 X 1 LT-BOX</v>
          </cell>
        </row>
        <row r="35191">
          <cell r="E35191" t="str">
            <v>MOVENTO ENERGY 40 X 250 ML-BOX</v>
          </cell>
        </row>
        <row r="35192">
          <cell r="E35192" t="str">
            <v>MOVENTO ENERGY 50 X 100 ML-BOX</v>
          </cell>
        </row>
        <row r="35193">
          <cell r="E35193" t="str">
            <v>NATIVO 10 X 1 KG-BOX</v>
          </cell>
        </row>
        <row r="35194">
          <cell r="E35194" t="str">
            <v>NATIVO 20 X 500 GM-BOX</v>
          </cell>
        </row>
        <row r="35195">
          <cell r="E35195" t="str">
            <v>NATIVO 40 X 250 GM-BOX</v>
          </cell>
        </row>
        <row r="35196">
          <cell r="E35196" t="str">
            <v>NATIVO 50 X 100 GM-BOX</v>
          </cell>
        </row>
        <row r="35197">
          <cell r="E35197" t="str">
            <v>NATIVO 100 X 50 GM-BOX</v>
          </cell>
        </row>
        <row r="35198">
          <cell r="E35198" t="str">
            <v>OBERON 10 X 1 LT-BOX</v>
          </cell>
        </row>
        <row r="35199">
          <cell r="E35199" t="str">
            <v>OBERON 20 X 500ML-BOX</v>
          </cell>
        </row>
        <row r="35200">
          <cell r="E35200" t="str">
            <v>OBERON 40 X 200ML-BOX</v>
          </cell>
        </row>
        <row r="35201">
          <cell r="E35201" t="str">
            <v>OBERON 50 X 100ML-BOX</v>
          </cell>
        </row>
        <row r="35202">
          <cell r="E35202" t="str">
            <v>PLANOFIX 10 X 1LT-BOX</v>
          </cell>
        </row>
        <row r="35203">
          <cell r="E35203" t="str">
            <v>PLANOFIX 20 X 500 ML-BOX</v>
          </cell>
        </row>
        <row r="35204">
          <cell r="E35204" t="str">
            <v>PLANOFIX 40 X 250 ML-BOX</v>
          </cell>
        </row>
        <row r="35205">
          <cell r="E35205" t="str">
            <v>PLANOFIX 50 X 100 ML-BOX</v>
          </cell>
        </row>
        <row r="35206">
          <cell r="E35206" t="str">
            <v>RAXIL 40GR X 25X5-BOX</v>
          </cell>
        </row>
        <row r="35207">
          <cell r="E35207" t="str">
            <v>RAXIL 50 X 100GMS-BOX</v>
          </cell>
        </row>
        <row r="35208">
          <cell r="E35208" t="str">
            <v>REGENT GOLD 20 X 500 ML-BOX</v>
          </cell>
        </row>
        <row r="35209">
          <cell r="E35209" t="str">
            <v>REGENT GOLD 40 X 250ML-BOX</v>
          </cell>
        </row>
        <row r="35210">
          <cell r="E35210" t="str">
            <v>REGENT GOLD 50 X 100ML-BOX</v>
          </cell>
        </row>
        <row r="35211">
          <cell r="E35211" t="str">
            <v>REGENT SC 10 X 1LT-BOX</v>
          </cell>
        </row>
        <row r="35212">
          <cell r="E35212" t="str">
            <v>REGENT SC 20 X 250ML-BOX</v>
          </cell>
        </row>
        <row r="35213">
          <cell r="E35213" t="str">
            <v>REGENT SC 20 X 500ML-BOX</v>
          </cell>
        </row>
        <row r="35214">
          <cell r="E35214" t="str">
            <v>REGENT ULTRA 1 X 20KG-BOX</v>
          </cell>
        </row>
        <row r="35215">
          <cell r="E35215" t="str">
            <v>REGENT ULTRA 2 X 10KG-BOX</v>
          </cell>
        </row>
        <row r="35216">
          <cell r="E35216" t="str">
            <v>REGENT ULTRA 5 X 4KG-BOX</v>
          </cell>
        </row>
        <row r="35217">
          <cell r="E35217" t="str">
            <v>RICESTAR 10 X 1 LT-BOX</v>
          </cell>
        </row>
        <row r="35218">
          <cell r="E35218" t="str">
            <v>RICESTAR 20 X 500 ML-BOX</v>
          </cell>
        </row>
        <row r="35219">
          <cell r="E35219" t="str">
            <v>RICESTAR 40X250 ML-BOX</v>
          </cell>
        </row>
        <row r="35220">
          <cell r="E35220" t="str">
            <v>SIMBOLA 10 X 1KG-BOX</v>
          </cell>
        </row>
        <row r="35221">
          <cell r="E35221" t="str">
            <v>SIMBOLA 10 X 500GM-BOX</v>
          </cell>
        </row>
        <row r="35222">
          <cell r="E35222" t="str">
            <v>SIMBOLA 20 X 250GM-BOX</v>
          </cell>
        </row>
        <row r="35223">
          <cell r="E35223" t="str">
            <v>SIMBOLA 50 X 100GM-BOX</v>
          </cell>
        </row>
        <row r="35224">
          <cell r="E35224" t="str">
            <v>SIVANTO PRIME 20 X 500 ML-BOX</v>
          </cell>
        </row>
        <row r="35225">
          <cell r="E35225" t="str">
            <v>SOLOMON 10 X 1 LT-BOX</v>
          </cell>
        </row>
        <row r="35226">
          <cell r="E35226" t="str">
            <v>SOLOMON 20 X 500 ML-BOX</v>
          </cell>
        </row>
        <row r="35227">
          <cell r="E35227" t="str">
            <v>SOLOMON 40 X 250 ML-BOX</v>
          </cell>
        </row>
        <row r="35228">
          <cell r="E35228" t="str">
            <v>TOPSTAR 40 X 100 GMS-BOX</v>
          </cell>
        </row>
        <row r="35229">
          <cell r="E35229" t="str">
            <v>VELUM PRIME 20X500 ML-BOX</v>
          </cell>
        </row>
        <row r="35230">
          <cell r="E35230" t="str">
            <v>Admire 150gr-Pcs</v>
          </cell>
        </row>
        <row r="35231">
          <cell r="E35231" t="str">
            <v>Admire 16gr-Pcs</v>
          </cell>
        </row>
        <row r="35232">
          <cell r="E35232" t="str">
            <v>Admire 30gr-Pcs</v>
          </cell>
        </row>
        <row r="35233">
          <cell r="E35233" t="str">
            <v>Admire 75gr-Pcs</v>
          </cell>
        </row>
        <row r="35234">
          <cell r="E35234" t="str">
            <v>Alanto 100ml-Pcs</v>
          </cell>
        </row>
        <row r="35235">
          <cell r="E35235" t="str">
            <v>Alanto 1Lt.-Pcs</v>
          </cell>
        </row>
        <row r="35236">
          <cell r="E35236" t="str">
            <v>Alanto 250ml-Pcs</v>
          </cell>
        </row>
        <row r="35237">
          <cell r="E35237" t="str">
            <v>Alanto 500ml-Pcs</v>
          </cell>
        </row>
        <row r="35238">
          <cell r="E35238" t="str">
            <v>Aliette 100gr-Pcs</v>
          </cell>
        </row>
        <row r="35239">
          <cell r="E35239" t="str">
            <v>Aliette 250gr-Pcs</v>
          </cell>
        </row>
        <row r="35240">
          <cell r="E35240" t="str">
            <v>Ambition 1lt-Pcs</v>
          </cell>
        </row>
        <row r="35241">
          <cell r="E35241" t="str">
            <v>Ambition 250ml-Pcs</v>
          </cell>
        </row>
        <row r="35242">
          <cell r="E35242" t="str">
            <v>Ambition 500ml-Pcs</v>
          </cell>
        </row>
        <row r="35243">
          <cell r="E35243" t="str">
            <v>Antracol 100gr-Pcs</v>
          </cell>
        </row>
        <row r="35244">
          <cell r="E35244" t="str">
            <v>Antracol 1Kg.-Pcs</v>
          </cell>
        </row>
        <row r="35245">
          <cell r="E35245" t="str">
            <v>Antracol 250gr-Pcs</v>
          </cell>
        </row>
        <row r="35246">
          <cell r="E35246" t="str">
            <v>Antracol 500gr-Pcs</v>
          </cell>
        </row>
        <row r="35247">
          <cell r="E35247" t="str">
            <v>Belt Expert 100ml-Pcs</v>
          </cell>
        </row>
        <row r="35248">
          <cell r="E35248" t="str">
            <v>Buonos 250ml-Pcs</v>
          </cell>
        </row>
        <row r="35249">
          <cell r="E35249" t="str">
            <v>Confidor 100ml-Pcs</v>
          </cell>
        </row>
        <row r="35250">
          <cell r="E35250" t="str">
            <v>Confidor 1Lt.-Pcs</v>
          </cell>
        </row>
        <row r="35251">
          <cell r="E35251" t="str">
            <v>Confidor 250ml-Pcs</v>
          </cell>
        </row>
        <row r="35252">
          <cell r="E35252" t="str">
            <v>Confidor 500ml-Pcs</v>
          </cell>
        </row>
        <row r="35253">
          <cell r="E35253" t="str">
            <v>Confidor 50ml-Pcs</v>
          </cell>
        </row>
        <row r="35254">
          <cell r="E35254" t="str">
            <v>Confidor Super 100ml-Pcs</v>
          </cell>
        </row>
        <row r="35255">
          <cell r="E35255" t="str">
            <v>Confidor Super 1lt-Pcs</v>
          </cell>
        </row>
        <row r="35256">
          <cell r="E35256" t="str">
            <v>Confidor Super 250ml-Pcs</v>
          </cell>
        </row>
        <row r="35257">
          <cell r="E35257" t="str">
            <v>Confidor Super 500ml-Pcs</v>
          </cell>
        </row>
        <row r="35258">
          <cell r="E35258" t="str">
            <v>Confidor Super 50ml-Pcs</v>
          </cell>
        </row>
        <row r="35259">
          <cell r="E35259" t="str">
            <v>Decis100EC 100ml-Pcs</v>
          </cell>
        </row>
        <row r="35260">
          <cell r="E35260" t="str">
            <v>Decis100EC 250ml-Pcs</v>
          </cell>
        </row>
        <row r="35261">
          <cell r="E35261" t="str">
            <v>Ethrel 100ml-Pcs</v>
          </cell>
        </row>
        <row r="35262">
          <cell r="E35262" t="str">
            <v>Evergol Xtend 250ml-Pcs</v>
          </cell>
        </row>
        <row r="35263">
          <cell r="E35263" t="str">
            <v>Fame 100ml-Pcs</v>
          </cell>
        </row>
        <row r="35264">
          <cell r="E35264" t="str">
            <v>Fame 10ml-Pcs</v>
          </cell>
        </row>
        <row r="35265">
          <cell r="E35265" t="str">
            <v>Fame 250ml-Pcs</v>
          </cell>
        </row>
        <row r="35266">
          <cell r="E35266" t="str">
            <v>Fame 50ml-Pcs</v>
          </cell>
        </row>
        <row r="35267">
          <cell r="E35267" t="str">
            <v>Fenos Quick 100ml-Pcs</v>
          </cell>
        </row>
        <row r="35268">
          <cell r="E35268" t="str">
            <v>Fenos Quick 250ml-Pcs</v>
          </cell>
        </row>
        <row r="35269">
          <cell r="E35269" t="str">
            <v>Folicur 100ml-Pcs</v>
          </cell>
        </row>
        <row r="35270">
          <cell r="E35270" t="str">
            <v>Folicur 250ml-Pcs</v>
          </cell>
        </row>
        <row r="35271">
          <cell r="E35271" t="str">
            <v>Folicur 500ml-Pcs</v>
          </cell>
        </row>
        <row r="35272">
          <cell r="E35272" t="str">
            <v>Foost 500gr-Pcs</v>
          </cell>
        </row>
        <row r="35273">
          <cell r="E35273" t="str">
            <v>Gaucho FS600 100ml-Pcs</v>
          </cell>
        </row>
        <row r="35274">
          <cell r="E35274" t="str">
            <v>Gaucho FS600 1Lt.-Pcs</v>
          </cell>
        </row>
        <row r="35275">
          <cell r="E35275" t="str">
            <v>Gaucho FS600 250ml-Pcs</v>
          </cell>
        </row>
        <row r="35276">
          <cell r="E35276" t="str">
            <v>Gaucho FS600 50ml-Pcs</v>
          </cell>
        </row>
        <row r="35277">
          <cell r="E35277" t="str">
            <v>Gaucho FS600 5Lt.-Pcs</v>
          </cell>
        </row>
        <row r="35278">
          <cell r="E35278" t="str">
            <v>Infinito 100ml-Pcs</v>
          </cell>
        </row>
        <row r="35279">
          <cell r="E35279" t="str">
            <v>Infinito 1lt-Pcs</v>
          </cell>
        </row>
        <row r="35280">
          <cell r="E35280" t="str">
            <v>Infinito 500ml-Pcs</v>
          </cell>
        </row>
        <row r="35281">
          <cell r="E35281" t="str">
            <v>Jump 100gms-Pcs</v>
          </cell>
        </row>
        <row r="35282">
          <cell r="E35282" t="str">
            <v>Jump WG 80 2gr-Pcs</v>
          </cell>
        </row>
        <row r="35283">
          <cell r="E35283" t="str">
            <v>Jump WG 80 40gr-Pcs</v>
          </cell>
        </row>
        <row r="35284">
          <cell r="E35284" t="str">
            <v>Larvin 100gr-Pcs</v>
          </cell>
        </row>
        <row r="35285">
          <cell r="E35285" t="str">
            <v>Larvin 1Kg.-Pcs</v>
          </cell>
        </row>
        <row r="35286">
          <cell r="E35286" t="str">
            <v>Larvin 250gr-Pcs</v>
          </cell>
        </row>
        <row r="35287">
          <cell r="E35287" t="str">
            <v>Larvin 500gr-Pcs</v>
          </cell>
        </row>
        <row r="35288">
          <cell r="E35288" t="str">
            <v>Laudis 115ml-Pcs</v>
          </cell>
        </row>
        <row r="35289">
          <cell r="E35289" t="str">
            <v>Laudis 230ml-Pcs</v>
          </cell>
        </row>
        <row r="35290">
          <cell r="E35290" t="str">
            <v>Laudis 57.5 Ml-Pcs</v>
          </cell>
        </row>
        <row r="35291">
          <cell r="E35291" t="str">
            <v>Laudis 800ml-Pcs</v>
          </cell>
        </row>
        <row r="35292">
          <cell r="E35292" t="str">
            <v>Lesenta 100gr-Pcs</v>
          </cell>
        </row>
        <row r="35293">
          <cell r="E35293" t="str">
            <v>Lesenta 40gr-Pcs</v>
          </cell>
        </row>
        <row r="35294">
          <cell r="E35294" t="str">
            <v>Luna Experience 1 Lt.-Pcs</v>
          </cell>
        </row>
        <row r="35295">
          <cell r="E35295" t="str">
            <v>Luna Experience 100 ML-Pcs</v>
          </cell>
        </row>
        <row r="35296">
          <cell r="E35296" t="str">
            <v>Luna Experience 250ml-Pcs</v>
          </cell>
        </row>
        <row r="35297">
          <cell r="E35297" t="str">
            <v>Movento Energy 1 Lt.-Pcs</v>
          </cell>
        </row>
        <row r="35298">
          <cell r="E35298" t="str">
            <v>Movento Energy 100ml-Pcs</v>
          </cell>
        </row>
        <row r="35299">
          <cell r="E35299" t="str">
            <v>Movento Energy 250ml-Pcs</v>
          </cell>
        </row>
        <row r="35300">
          <cell r="E35300" t="str">
            <v>MoventoOD 250ml-Pcs</v>
          </cell>
        </row>
        <row r="35301">
          <cell r="E35301" t="str">
            <v>Nativo 100gr-Pcs</v>
          </cell>
        </row>
        <row r="35302">
          <cell r="E35302" t="str">
            <v>Nativo 10gr-Pcs</v>
          </cell>
        </row>
        <row r="35303">
          <cell r="E35303" t="str">
            <v>Nativo 1kg-Pcs</v>
          </cell>
        </row>
        <row r="35304">
          <cell r="E35304" t="str">
            <v>Nativo 250gr-Pcs</v>
          </cell>
        </row>
        <row r="35305">
          <cell r="E35305" t="str">
            <v>Nativo 500gr-Pcs</v>
          </cell>
        </row>
        <row r="35306">
          <cell r="E35306" t="str">
            <v>Nativo 50gr-Pcs</v>
          </cell>
        </row>
        <row r="35307">
          <cell r="E35307" t="str">
            <v>Oberon 100ml-Pcs</v>
          </cell>
        </row>
        <row r="35308">
          <cell r="E35308" t="str">
            <v>Oberon 1lt-Pcs</v>
          </cell>
        </row>
        <row r="35309">
          <cell r="E35309" t="str">
            <v>Oberon 200ml-Pcs</v>
          </cell>
        </row>
        <row r="35310">
          <cell r="E35310" t="str">
            <v>Oberon 500ml-Pcs</v>
          </cell>
        </row>
        <row r="35311">
          <cell r="E35311" t="str">
            <v>Peridiam 10Lt.-Pcs</v>
          </cell>
        </row>
        <row r="35312">
          <cell r="E35312" t="str">
            <v>Peridiam 200Lt.-Pcs</v>
          </cell>
        </row>
        <row r="35313">
          <cell r="E35313" t="str">
            <v>Peridiam 50Lt.-Pcs</v>
          </cell>
        </row>
        <row r="35314">
          <cell r="E35314" t="str">
            <v>Planofix 100ml-Pcs</v>
          </cell>
        </row>
        <row r="35315">
          <cell r="E35315" t="str">
            <v>Planofix 250ml-Pcs</v>
          </cell>
        </row>
        <row r="35316">
          <cell r="E35316" t="str">
            <v>Regent Gold 100ml-Pcs</v>
          </cell>
        </row>
        <row r="35317">
          <cell r="E35317" t="str">
            <v>Regent Gold 250ml-Pcs</v>
          </cell>
        </row>
        <row r="35318">
          <cell r="E35318" t="str">
            <v>Regent GR 5Kg.-Pcs</v>
          </cell>
        </row>
        <row r="35319">
          <cell r="E35319" t="str">
            <v>Regent SC 100ml-Pcs</v>
          </cell>
        </row>
        <row r="35320">
          <cell r="E35320" t="str">
            <v>Regent SC 1Lt.-Pcs</v>
          </cell>
        </row>
        <row r="35321">
          <cell r="E35321" t="str">
            <v>Regent SC 250ml-Pcs</v>
          </cell>
        </row>
        <row r="35322">
          <cell r="E35322" t="str">
            <v>Regent SC 500ml-Pcs</v>
          </cell>
        </row>
        <row r="35323">
          <cell r="E35323" t="str">
            <v>Regent Ultra GR 4Kg.-Pcs</v>
          </cell>
        </row>
        <row r="35324">
          <cell r="E35324" t="str">
            <v>Sectin 100gr-Pcs</v>
          </cell>
        </row>
        <row r="35325">
          <cell r="E35325" t="str">
            <v>Sencor WP70 100gr-Pcs</v>
          </cell>
        </row>
        <row r="35326">
          <cell r="E35326" t="str">
            <v>Simbola 100GM-Pcs</v>
          </cell>
        </row>
        <row r="35327">
          <cell r="E35327" t="str">
            <v>Simbola 250gr-Kgs.</v>
          </cell>
        </row>
        <row r="35328">
          <cell r="E35328" t="str">
            <v>Sivanto Prime 100ml-Pcs</v>
          </cell>
        </row>
        <row r="35329">
          <cell r="E35329" t="str">
            <v>Sivanto Prime 1Lt.-Pcs</v>
          </cell>
        </row>
        <row r="35330">
          <cell r="E35330" t="str">
            <v>Sivanto Prime 250ml-Pcs</v>
          </cell>
        </row>
        <row r="35331">
          <cell r="E35331" t="str">
            <v>Sivanto Prime 500ml-Pcs</v>
          </cell>
        </row>
        <row r="35332">
          <cell r="E35332" t="str">
            <v>Solomon 100ml-Pcs</v>
          </cell>
        </row>
        <row r="35333">
          <cell r="E35333" t="str">
            <v>Solomon 250ml-Pcs</v>
          </cell>
        </row>
        <row r="35334">
          <cell r="E35334" t="str">
            <v>Solomon 500ml-Pcs</v>
          </cell>
        </row>
        <row r="35335">
          <cell r="E35335" t="str">
            <v>Topstar 100 Gr-Pcs</v>
          </cell>
        </row>
        <row r="35336">
          <cell r="E35336" t="str">
            <v>Topstar 35gr-Pcs</v>
          </cell>
        </row>
        <row r="35337">
          <cell r="E35337" t="str">
            <v>Whipsuper 250ml-Pcs</v>
          </cell>
        </row>
        <row r="35338">
          <cell r="E35338" t="str">
            <v>Whipsuper 500ml-Pcs</v>
          </cell>
        </row>
        <row r="35339">
          <cell r="E35339" t="str">
            <v>ADMIRE WG-300 GMS-Pkt</v>
          </cell>
        </row>
        <row r="35340">
          <cell r="E35340" t="str">
            <v>ADMIRE (8 X 2 Gms)16 Gms-Pkt</v>
          </cell>
        </row>
        <row r="35341">
          <cell r="E35341" t="str">
            <v>ADMIRE - 30 Gms-Nos</v>
          </cell>
        </row>
        <row r="35342">
          <cell r="E35342" t="str">
            <v>ADMIRE - 75 Gms-Nos</v>
          </cell>
        </row>
        <row r="35343">
          <cell r="E35343" t="str">
            <v>ADMIRE -150 Gms-Pkt</v>
          </cell>
        </row>
        <row r="35344">
          <cell r="E35344" t="str">
            <v>ALANTO - 100 ML-Nos</v>
          </cell>
        </row>
        <row r="35345">
          <cell r="E35345" t="str">
            <v>ALANTO - 250 ML-Unit</v>
          </cell>
        </row>
        <row r="35346">
          <cell r="E35346" t="str">
            <v>ALANTO - 500 ML-Unit</v>
          </cell>
        </row>
        <row r="35347">
          <cell r="E35347" t="str">
            <v>ALANTO -1 Ltr-Nos</v>
          </cell>
        </row>
        <row r="35348">
          <cell r="E35348" t="str">
            <v>ALIETTE -500 GMS-Pkt</v>
          </cell>
        </row>
        <row r="35349">
          <cell r="E35349" t="str">
            <v>ALIETTE 100 Gms-Unit</v>
          </cell>
        </row>
        <row r="35350">
          <cell r="E35350" t="str">
            <v>ALIETTE 80WP : 250 GMS-Pkt</v>
          </cell>
        </row>
        <row r="35351">
          <cell r="E35351" t="str">
            <v>Alitette 80wp : 1 Kg-Pkt</v>
          </cell>
        </row>
        <row r="35352">
          <cell r="E35352" t="str">
            <v>ALLETTE WP 80 -100 GMS-Pkt</v>
          </cell>
        </row>
        <row r="35353">
          <cell r="E35353" t="str">
            <v>AMBITION - 1 LTR-Nos</v>
          </cell>
        </row>
        <row r="35354">
          <cell r="E35354" t="str">
            <v>AMBITION - 250 ML-Nos</v>
          </cell>
        </row>
        <row r="35355">
          <cell r="E35355" t="str">
            <v>AMBITION - 500 ML-Nos</v>
          </cell>
        </row>
        <row r="35356">
          <cell r="E35356" t="str">
            <v>ANTRACOL (T) - 500 GMS-Pkt</v>
          </cell>
        </row>
        <row r="35357">
          <cell r="E35357" t="str">
            <v>ANTRACOL - 1 KG-Pkt</v>
          </cell>
        </row>
        <row r="35358">
          <cell r="E35358" t="str">
            <v>ANTRACOL - 100 GMS-Pkt</v>
          </cell>
        </row>
        <row r="35359">
          <cell r="E35359" t="str">
            <v>ANTRACOL - 250 GMS-Pkt</v>
          </cell>
        </row>
        <row r="35360">
          <cell r="E35360" t="str">
            <v>BAYCOR -WP -100 GMS-Pkt</v>
          </cell>
        </row>
        <row r="35361">
          <cell r="E35361" t="str">
            <v>BAYLETON 25 WP - 1 KG-Pkt</v>
          </cell>
        </row>
        <row r="35362">
          <cell r="E35362" t="str">
            <v>BAYLETON 25 WP: 500 Gms-Pkt</v>
          </cell>
        </row>
        <row r="35363">
          <cell r="E35363" t="str">
            <v>BAYLETON 25WP : 100 GMS-Pkt</v>
          </cell>
        </row>
        <row r="35364">
          <cell r="E35364" t="str">
            <v>BAYLETON WP 25 - 100 GMS-Pkt</v>
          </cell>
        </row>
        <row r="35365">
          <cell r="E35365" t="str">
            <v>BELT EXPERT - 100 ML-Nos</v>
          </cell>
        </row>
        <row r="35366">
          <cell r="E35366" t="str">
            <v>BELT EXPERT -250 ML-Nos</v>
          </cell>
        </row>
        <row r="35367">
          <cell r="E35367" t="str">
            <v>BELTEXPERT -50 ML-Nos</v>
          </cell>
        </row>
        <row r="35368">
          <cell r="E35368" t="str">
            <v>BUONOS - 250 ML-Nos</v>
          </cell>
        </row>
        <row r="35369">
          <cell r="E35369" t="str">
            <v>CONFIDOR - 100 ML-Unit</v>
          </cell>
        </row>
        <row r="35370">
          <cell r="E35370" t="str">
            <v>CONFIDOR - 50 ML-Unit</v>
          </cell>
        </row>
        <row r="35371">
          <cell r="E35371" t="str">
            <v>CONFIDOR SL - 1 Ltr-Unit</v>
          </cell>
        </row>
        <row r="35372">
          <cell r="E35372" t="str">
            <v>CONFIDOR SL -250 ML-Unit</v>
          </cell>
        </row>
        <row r="35373">
          <cell r="E35373" t="str">
            <v>CONFIDOR SL -500 ML-Unit</v>
          </cell>
        </row>
        <row r="35374">
          <cell r="E35374" t="str">
            <v>CONFIDOR SUPER - 1 LTR-Unit</v>
          </cell>
        </row>
        <row r="35375">
          <cell r="E35375" t="str">
            <v>CONFIDOR SUPER - 100 ML-Unit</v>
          </cell>
        </row>
        <row r="35376">
          <cell r="E35376" t="str">
            <v>CONFIDOR SUPER - 50 ML-Unit</v>
          </cell>
        </row>
        <row r="35377">
          <cell r="E35377" t="str">
            <v>CONFIDOR SUPER - 500 ML-Unit</v>
          </cell>
        </row>
        <row r="35378">
          <cell r="E35378" t="str">
            <v>CONFIDOR SUPER 250 ML-Unit</v>
          </cell>
        </row>
        <row r="35379">
          <cell r="E35379" t="str">
            <v>DECIS - 100 Ml-Unit</v>
          </cell>
        </row>
        <row r="35380">
          <cell r="E35380" t="str">
            <v>DECIS 100 EC - 100 ML-Unit</v>
          </cell>
        </row>
        <row r="35381">
          <cell r="E35381" t="str">
            <v>DECIS 100 EC - 250 Ml-Unit</v>
          </cell>
        </row>
        <row r="35382">
          <cell r="E35382" t="str">
            <v>DECIS 100 EC -50 ML-Unit</v>
          </cell>
        </row>
        <row r="35383">
          <cell r="E35383" t="str">
            <v>DECIS 100 EC- 1 LTR-Unit</v>
          </cell>
        </row>
        <row r="35384">
          <cell r="E35384" t="str">
            <v>DECIS 2.8 EC- 1 Ltr.-Unit</v>
          </cell>
        </row>
        <row r="35385">
          <cell r="E35385" t="str">
            <v>DECIS- 250 ML-Unit</v>
          </cell>
        </row>
        <row r="35386">
          <cell r="E35386" t="str">
            <v>DECIS- 500 ML-Unit</v>
          </cell>
        </row>
        <row r="35387">
          <cell r="E35387" t="str">
            <v>DEROSAL - 100 Gm.-Unit</v>
          </cell>
        </row>
        <row r="35388">
          <cell r="E35388" t="str">
            <v>DEROSAL - 25 Kg.-Unit</v>
          </cell>
        </row>
        <row r="35389">
          <cell r="E35389" t="str">
            <v>DEROSAL - 500 Gms-Pkt</v>
          </cell>
        </row>
        <row r="35390">
          <cell r="E35390" t="str">
            <v>EMESTO PRIME FS 240- 100 ML-Nos</v>
          </cell>
        </row>
        <row r="35391">
          <cell r="E35391" t="str">
            <v>ETHEREL - 1 Ltr-Unit</v>
          </cell>
        </row>
        <row r="35392">
          <cell r="E35392" t="str">
            <v>ETHREL - 100 ML-Unit</v>
          </cell>
        </row>
        <row r="35393">
          <cell r="E35393" t="str">
            <v>ETHREL SL 39- 500 ML-Unit</v>
          </cell>
        </row>
        <row r="35394">
          <cell r="E35394" t="str">
            <v>EVERGOL EXTEND -100 ML-Nos</v>
          </cell>
        </row>
        <row r="35395">
          <cell r="E35395" t="str">
            <v>FAME (T) - 10 ML-Unit</v>
          </cell>
        </row>
        <row r="35396">
          <cell r="E35396" t="str">
            <v>FAME (T) - 50 ML-Unit</v>
          </cell>
        </row>
        <row r="35397">
          <cell r="E35397" t="str">
            <v>FAME(T)100ML-Unit</v>
          </cell>
        </row>
        <row r="35398">
          <cell r="E35398" t="str">
            <v>FENOS QUIK -250 ML-Unit</v>
          </cell>
        </row>
        <row r="35399">
          <cell r="E35399" t="str">
            <v>FITREST SG5 - 100 GMS-Nos</v>
          </cell>
        </row>
        <row r="35400">
          <cell r="E35400" t="str">
            <v>FOLICUR (T) - 500 ML-Unit</v>
          </cell>
        </row>
        <row r="35401">
          <cell r="E35401" t="str">
            <v>FOLICUR - 100 ML-Unit</v>
          </cell>
        </row>
        <row r="35402">
          <cell r="E35402" t="str">
            <v>FOLICUR - 250 ML-Unit</v>
          </cell>
        </row>
        <row r="35403">
          <cell r="E35403" t="str">
            <v>FOLICUR- 1 Ltr-Unit</v>
          </cell>
        </row>
        <row r="35404">
          <cell r="E35404" t="str">
            <v>FOOST -250 Gms-Nos</v>
          </cell>
        </row>
        <row r="35405">
          <cell r="E35405" t="str">
            <v>FOOST WP50 - 500 GMS-Nos</v>
          </cell>
        </row>
        <row r="35406">
          <cell r="E35406" t="str">
            <v>GAUCHO FS 600 - 100 ML-Unit</v>
          </cell>
        </row>
        <row r="35407">
          <cell r="E35407" t="str">
            <v>GAUCHO FS 600- 1 Ltr-Unit</v>
          </cell>
        </row>
        <row r="35408">
          <cell r="E35408" t="str">
            <v>GAUCHO FS 600- 5 Ltr-Unit</v>
          </cell>
        </row>
        <row r="35409">
          <cell r="E35409" t="str">
            <v>GLAMORE WG 80 - 50 GMS-Pkt</v>
          </cell>
        </row>
        <row r="35410">
          <cell r="E35410" t="str">
            <v>GLAMORE WG 80- 100 Gms-Pkt</v>
          </cell>
        </row>
        <row r="35411">
          <cell r="E35411" t="str">
            <v>GLAMORE WG 80- 5 GMS-Pkt</v>
          </cell>
        </row>
        <row r="35412">
          <cell r="E35412" t="str">
            <v>GLAMORE WG 80-250 GMS-Pkt</v>
          </cell>
        </row>
        <row r="35413">
          <cell r="E35413" t="str">
            <v>HOSTATHION - 1 Ltr.-Unit</v>
          </cell>
        </row>
        <row r="35414">
          <cell r="E35414" t="str">
            <v>HOSTATHION - 250 Ml.-Unit</v>
          </cell>
        </row>
        <row r="35415">
          <cell r="E35415" t="str">
            <v>HOSTATHION - 500 Ml.-Unit</v>
          </cell>
        </row>
        <row r="35416">
          <cell r="E35416" t="str">
            <v>HOSTATHION -100 Ml.-Unit</v>
          </cell>
        </row>
        <row r="35417">
          <cell r="E35417" t="str">
            <v>HOSTATHION : 5 Ltr.-Unit</v>
          </cell>
        </row>
        <row r="35418">
          <cell r="E35418" t="str">
            <v>INFINITO - 1 LTR-Unit</v>
          </cell>
        </row>
        <row r="35419">
          <cell r="E35419" t="str">
            <v>INFINITO - 500 ML-Unit</v>
          </cell>
        </row>
        <row r="35420">
          <cell r="E35420" t="str">
            <v>INFINITO -100 ML-Unit</v>
          </cell>
        </row>
        <row r="35421">
          <cell r="E35421" t="str">
            <v>JUMP - 40 GMS-Nos</v>
          </cell>
        </row>
        <row r="35422">
          <cell r="E35422" t="str">
            <v>JUMP -100 Gms-Nos</v>
          </cell>
        </row>
        <row r="35423">
          <cell r="E35423" t="str">
            <v>K-OBIOL 2.5WP - 1 Kg.-Unit</v>
          </cell>
        </row>
        <row r="35424">
          <cell r="E35424" t="str">
            <v>KINGFOG- 1 Ltr-Unit</v>
          </cell>
        </row>
        <row r="35425">
          <cell r="E35425" t="str">
            <v>KLASS 80WP-500 Gms-Pak</v>
          </cell>
        </row>
        <row r="35426">
          <cell r="E35426" t="str">
            <v>LARVIN - 250 GMS-Pak</v>
          </cell>
        </row>
        <row r="35427">
          <cell r="E35427" t="str">
            <v>LARVIN - WP 75 - 1 KG-Pkt</v>
          </cell>
        </row>
        <row r="35428">
          <cell r="E35428" t="str">
            <v>LARVIN 100 Gms-Pak</v>
          </cell>
        </row>
        <row r="35429">
          <cell r="E35429" t="str">
            <v>LARVIN 500 Gms-Pak</v>
          </cell>
        </row>
        <row r="35430">
          <cell r="E35430" t="str">
            <v>LAUDIS SC - 57.5 ML-Nos</v>
          </cell>
        </row>
        <row r="35431">
          <cell r="E35431" t="str">
            <v>LAUDIS SC34.45 - 115 ML-Nos</v>
          </cell>
        </row>
        <row r="35432">
          <cell r="E35432" t="str">
            <v>LESENTA WG 80- 40 Gms-Pkt</v>
          </cell>
        </row>
        <row r="35433">
          <cell r="E35433" t="str">
            <v>LESENTA WG80- 100 Gms-Pkt</v>
          </cell>
        </row>
        <row r="35434">
          <cell r="E35434" t="str">
            <v>LUNA EXPERIENCE SC 400 - 1Ltr-Unit</v>
          </cell>
        </row>
        <row r="35435">
          <cell r="E35435" t="str">
            <v>LUNA EXPERIENCE SC400 -250 ML-Unit</v>
          </cell>
        </row>
        <row r="35436">
          <cell r="E35436" t="str">
            <v>LUNA EXPERIENCE SC400- 100 ML-Nos</v>
          </cell>
        </row>
        <row r="35437">
          <cell r="E35437" t="str">
            <v>MELODY DUO - 500ML-Pkt</v>
          </cell>
        </row>
        <row r="35438">
          <cell r="E35438" t="str">
            <v>MELODY DUO - 100 GMS-Pkt</v>
          </cell>
        </row>
        <row r="35439">
          <cell r="E35439" t="str">
            <v>MELODY DUO - 400 Gms-Pkt</v>
          </cell>
        </row>
        <row r="35440">
          <cell r="E35440" t="str">
            <v>MELODY DUO- 800 GMS-Pkt</v>
          </cell>
        </row>
        <row r="35441">
          <cell r="E35441" t="str">
            <v>MONCEREN SC -250 ML-Unit</v>
          </cell>
        </row>
        <row r="35442">
          <cell r="E35442" t="str">
            <v>MONCEREN - 1 Ltr-Unit</v>
          </cell>
        </row>
        <row r="35443">
          <cell r="E35443" t="str">
            <v>MONCEREN SC - 500 ML-Nos</v>
          </cell>
        </row>
        <row r="35444">
          <cell r="E35444" t="str">
            <v>MOVENTO ENERGY - 1 LTR-Unit</v>
          </cell>
        </row>
        <row r="35445">
          <cell r="E35445" t="str">
            <v>MOVENTO ENERGY - 250 ML-Unit</v>
          </cell>
        </row>
        <row r="35446">
          <cell r="E35446" t="str">
            <v>MOVENTO ENERGY -100 ML-Unit</v>
          </cell>
        </row>
        <row r="35447">
          <cell r="E35447" t="str">
            <v>MOVENTO OD - 1 Ltr-Unit</v>
          </cell>
        </row>
        <row r="35448">
          <cell r="E35448" t="str">
            <v>MOVENTO OD -250 ML-Unit</v>
          </cell>
        </row>
        <row r="35449">
          <cell r="E35449" t="str">
            <v>MOVENTO OD -500 ML-Unit</v>
          </cell>
        </row>
        <row r="35450">
          <cell r="E35450" t="str">
            <v>NATIVO - 10gms-Pak</v>
          </cell>
        </row>
        <row r="35451">
          <cell r="E35451" t="str">
            <v>NATIVO - 50 Gms-Pkt</v>
          </cell>
        </row>
        <row r="35452">
          <cell r="E35452" t="str">
            <v>NATIVO - 500 GMS-Pkt</v>
          </cell>
        </row>
        <row r="35453">
          <cell r="E35453" t="str">
            <v>NATIVO -1 KG-Pak</v>
          </cell>
        </row>
        <row r="35454">
          <cell r="E35454" t="str">
            <v>NATIVO -100 Gms-Pkt</v>
          </cell>
        </row>
        <row r="35455">
          <cell r="E35455" t="str">
            <v>NATIVO -500 GMS</v>
          </cell>
        </row>
        <row r="35456">
          <cell r="E35456" t="str">
            <v>NATIVO- 250 Gms-Pak</v>
          </cell>
        </row>
        <row r="35457">
          <cell r="E35457" t="str">
            <v>OBERON - 200 ML-Unit</v>
          </cell>
        </row>
        <row r="35458">
          <cell r="E35458" t="str">
            <v>OBERON - 1 Ltr-Unit</v>
          </cell>
        </row>
        <row r="35459">
          <cell r="E35459" t="str">
            <v>OBERON -500 ML-Unit</v>
          </cell>
        </row>
        <row r="35460">
          <cell r="E35460" t="str">
            <v>OBERON SC - 100 ML-Unit</v>
          </cell>
        </row>
        <row r="35461">
          <cell r="E35461" t="str">
            <v>PERIDIAN EV 26001- 10 LTRS-Nos</v>
          </cell>
        </row>
        <row r="35462">
          <cell r="E35462" t="str">
            <v>PLANOFIX - 250 ML-Unit</v>
          </cell>
        </row>
        <row r="35463">
          <cell r="E35463" t="str">
            <v>PLANOFIX 4.5 SL - 500 ML-Unit</v>
          </cell>
        </row>
        <row r="35464">
          <cell r="E35464" t="str">
            <v>PLANOFIX 4.5 SL 1 LTR-Unit</v>
          </cell>
        </row>
        <row r="35465">
          <cell r="E35465" t="str">
            <v>PLANOFIX S L- 100 ML-Unit</v>
          </cell>
        </row>
        <row r="35466">
          <cell r="E35466" t="str">
            <v>PPE-MINI KIT-Nos</v>
          </cell>
        </row>
        <row r="35467">
          <cell r="E35467" t="str">
            <v>PROFILER -1 KG-Pkt</v>
          </cell>
        </row>
        <row r="35468">
          <cell r="E35468" t="str">
            <v>PROFILER - 250 GMS-Pkt</v>
          </cell>
        </row>
        <row r="35469">
          <cell r="E35469" t="str">
            <v>PROFILER WG71- 2 KG-Pkt</v>
          </cell>
        </row>
        <row r="35470">
          <cell r="E35470" t="str">
            <v>QUINTAL - 1 Kg-Pkt</v>
          </cell>
        </row>
        <row r="35471">
          <cell r="E35471" t="str">
            <v>QUINTAL - 100 Gms-Pkt</v>
          </cell>
        </row>
        <row r="35472">
          <cell r="E35472" t="str">
            <v>QUINTAL -200 Gms-Pkt</v>
          </cell>
        </row>
        <row r="35473">
          <cell r="E35473" t="str">
            <v>QUINTAL :500 Gms-Pkt</v>
          </cell>
        </row>
        <row r="35474">
          <cell r="E35474" t="str">
            <v>REGENT Sc -100 Gms-Pkt</v>
          </cell>
        </row>
        <row r="35475">
          <cell r="E35475" t="str">
            <v>REGENT GOLD -500 ML-Unit</v>
          </cell>
        </row>
        <row r="35476">
          <cell r="E35476" t="str">
            <v>REGENT GOLD -100 ML-Unit</v>
          </cell>
        </row>
        <row r="35477">
          <cell r="E35477" t="str">
            <v>REGENT GOLD -250 ML-Unit</v>
          </cell>
        </row>
        <row r="35478">
          <cell r="E35478" t="str">
            <v>REGENT GRO 3- 5KG-Pkt</v>
          </cell>
        </row>
        <row r="35479">
          <cell r="E35479" t="str">
            <v>REGENT GRO.3 - 1 KG-Pkt</v>
          </cell>
        </row>
        <row r="35480">
          <cell r="E35480" t="str">
            <v>REGENT SC -250 Gms-Pkt</v>
          </cell>
        </row>
        <row r="35481">
          <cell r="E35481" t="str">
            <v>REGENT SC -1000 Gms-Pkt</v>
          </cell>
        </row>
        <row r="35482">
          <cell r="E35482" t="str">
            <v>REGENT SC- 500 Gms-Pkt</v>
          </cell>
        </row>
        <row r="35483">
          <cell r="E35483" t="str">
            <v>REGENT ULTRA GRO- 4 KG-Nos</v>
          </cell>
        </row>
        <row r="35484">
          <cell r="E35484" t="str">
            <v>SECTIN WG 60 - 1 KG-Pkt</v>
          </cell>
        </row>
        <row r="35485">
          <cell r="E35485" t="str">
            <v>SECTIN WG 60 - 100 Gms-Pkt</v>
          </cell>
        </row>
        <row r="35486">
          <cell r="E35486" t="str">
            <v>SECTIN WG 60 - 250 Gms-Pkt</v>
          </cell>
        </row>
        <row r="35487">
          <cell r="E35487" t="str">
            <v>SECTIN WG 60 - 600 Gms-Pkt</v>
          </cell>
        </row>
        <row r="35488">
          <cell r="E35488" t="str">
            <v>SENCOR - 100 GMS-Pkt</v>
          </cell>
        </row>
        <row r="35489">
          <cell r="E35489" t="str">
            <v>SENCORE -500 GMS-Pkt</v>
          </cell>
        </row>
        <row r="35490">
          <cell r="E35490" t="str">
            <v>SEVIN 500 Gms-Pkt</v>
          </cell>
        </row>
        <row r="35491">
          <cell r="E35491" t="str">
            <v>SHERPA CYPER -500ML-Unit</v>
          </cell>
        </row>
        <row r="35492">
          <cell r="E35492" t="str">
            <v>SHERPA CYPER 10 EC- 1 Ltr-Unit</v>
          </cell>
        </row>
        <row r="35493">
          <cell r="E35493" t="str">
            <v>SIMBOLA (T)SG20- 100 GM-Nos</v>
          </cell>
        </row>
        <row r="35494">
          <cell r="E35494" t="str">
            <v>SIVANTO PRIME -250 ML-Unit</v>
          </cell>
        </row>
        <row r="35495">
          <cell r="E35495" t="str">
            <v>SIVANTO PRIME - 100 ML-Unit</v>
          </cell>
        </row>
        <row r="35496">
          <cell r="E35496" t="str">
            <v>SIVANTO PRIME -500 ML-Unit</v>
          </cell>
        </row>
        <row r="35497">
          <cell r="E35497" t="str">
            <v>SOLOMON -1 LTR-Pkt</v>
          </cell>
        </row>
        <row r="35498">
          <cell r="E35498" t="str">
            <v>SOLOMON -500 ML-Pkt</v>
          </cell>
        </row>
        <row r="35499">
          <cell r="E35499" t="str">
            <v>SOLOMON- 250 ML-Pkt</v>
          </cell>
        </row>
        <row r="35500">
          <cell r="E35500" t="str">
            <v>SOLOMON-100ML-Pkt</v>
          </cell>
        </row>
        <row r="35501">
          <cell r="E35501" t="str">
            <v>SPARK - 1 Ltr-Unit</v>
          </cell>
        </row>
        <row r="35502">
          <cell r="E35502" t="str">
            <v>SPARK - 100 ML-Unit</v>
          </cell>
        </row>
        <row r="35503">
          <cell r="E35503" t="str">
            <v>SPARK - 250 ML-Unit</v>
          </cell>
        </row>
        <row r="35504">
          <cell r="E35504" t="str">
            <v>SPARK - 500 ML-Unit</v>
          </cell>
        </row>
        <row r="35505">
          <cell r="E35505" t="str">
            <v>SPINTOR 45SC - 75 ML-Nos</v>
          </cell>
        </row>
        <row r="35506">
          <cell r="E35506" t="str">
            <v>SPINTOR SC - 7 ML-Nos</v>
          </cell>
        </row>
        <row r="35507">
          <cell r="E35507" t="str">
            <v>SUNRICE WG - 50 GMS-Nos</v>
          </cell>
        </row>
        <row r="35508">
          <cell r="E35508" t="str">
            <v>THIODAN - 100 Ml-Unit</v>
          </cell>
        </row>
        <row r="35509">
          <cell r="E35509" t="str">
            <v>THIODAN - 250 Ml.-Unit</v>
          </cell>
        </row>
        <row r="35510">
          <cell r="E35510" t="str">
            <v>THIODAN - 5 Ltr.-Unit</v>
          </cell>
        </row>
        <row r="35511">
          <cell r="E35511" t="str">
            <v>THIODAN - 500 Ml.-Unit</v>
          </cell>
        </row>
        <row r="35512">
          <cell r="E35512" t="str">
            <v>THIODAN -1 Ltr.-Unit</v>
          </cell>
        </row>
        <row r="35513">
          <cell r="E35513" t="str">
            <v>TOPSTAR - 100 GMS-Pkt</v>
          </cell>
        </row>
        <row r="35514">
          <cell r="E35514" t="str">
            <v>TOPSTAR -35 GMS-Pkt</v>
          </cell>
        </row>
        <row r="35515">
          <cell r="E35515" t="str">
            <v>VELUM PRIME - 100 ML-Unit</v>
          </cell>
        </row>
        <row r="35516">
          <cell r="E35516" t="str">
            <v>VELUM PRIME - 500 ML-Nos</v>
          </cell>
        </row>
        <row r="35517">
          <cell r="E35517" t="str">
            <v>VELUM PRIME -250 ML-Unit</v>
          </cell>
        </row>
        <row r="35518">
          <cell r="E35518" t="str">
            <v>WHIPSUPER - 100 ML-Unit</v>
          </cell>
        </row>
        <row r="35519">
          <cell r="E35519" t="str">
            <v>WHIPSUPER - 250 ML-Unit</v>
          </cell>
        </row>
        <row r="35520">
          <cell r="E35520" t="str">
            <v>WHIPSUPER -500 ML-Unit</v>
          </cell>
        </row>
        <row r="35521">
          <cell r="E35521" t="str">
            <v>ADMIRE WG-300 GMS-Pkt</v>
          </cell>
        </row>
        <row r="35522">
          <cell r="E35522" t="str">
            <v>ADMIRE (8 X 2 Gms)16 Gms-Pkt</v>
          </cell>
        </row>
        <row r="35523">
          <cell r="E35523" t="str">
            <v>ADMIRE - 30 Gms-Nos</v>
          </cell>
        </row>
        <row r="35524">
          <cell r="E35524" t="str">
            <v>ADMIRE - 75 Gms-Nos</v>
          </cell>
        </row>
        <row r="35525">
          <cell r="E35525" t="str">
            <v>ADMIRE -150 Gms-Pkt</v>
          </cell>
        </row>
        <row r="35526">
          <cell r="E35526" t="str">
            <v>ALANTO - 100 ML-Nos</v>
          </cell>
        </row>
        <row r="35527">
          <cell r="E35527" t="str">
            <v>ALANTO - 250 ML-Unit</v>
          </cell>
        </row>
        <row r="35528">
          <cell r="E35528" t="str">
            <v>ALANTO - 500 ML-Unit</v>
          </cell>
        </row>
        <row r="35529">
          <cell r="E35529" t="str">
            <v>ALANTO -1 Ltr-Nos</v>
          </cell>
        </row>
        <row r="35530">
          <cell r="E35530" t="str">
            <v>ALIETTE -500 GMS-Pkt</v>
          </cell>
        </row>
        <row r="35531">
          <cell r="E35531" t="str">
            <v>ALIETTE 100 Gms-Unit</v>
          </cell>
        </row>
        <row r="35532">
          <cell r="E35532" t="str">
            <v>ALIETTE 80WP : 250 GMS-Pkt</v>
          </cell>
        </row>
        <row r="35533">
          <cell r="E35533" t="str">
            <v>Alitette 80wp : 1 Kg-Pkt</v>
          </cell>
        </row>
        <row r="35534">
          <cell r="E35534" t="str">
            <v>ALLETTE WP 80 -100 GMS-Pkt</v>
          </cell>
        </row>
        <row r="35535">
          <cell r="E35535" t="str">
            <v>AMBITION - 1 LTR-Nos</v>
          </cell>
        </row>
        <row r="35536">
          <cell r="E35536" t="str">
            <v>AMBITION - 250 ML-Nos</v>
          </cell>
        </row>
        <row r="35537">
          <cell r="E35537" t="str">
            <v>AMBITION - 500 ML-Nos</v>
          </cell>
        </row>
        <row r="35538">
          <cell r="E35538" t="str">
            <v>ANTRACOL (T) - 500 GMS-Pkt</v>
          </cell>
        </row>
        <row r="35539">
          <cell r="E35539" t="str">
            <v>ANTRACOL - 1 KG-Pkt</v>
          </cell>
        </row>
        <row r="35540">
          <cell r="E35540" t="str">
            <v>ANTRACOL - 100 GMS-Pkt</v>
          </cell>
        </row>
        <row r="35541">
          <cell r="E35541" t="str">
            <v>ANTRACOL - 250 GMS-Pkt</v>
          </cell>
        </row>
        <row r="35542">
          <cell r="E35542" t="str">
            <v>BAYCOR -WP -100 GMS-Pkt</v>
          </cell>
        </row>
        <row r="35543">
          <cell r="E35543" t="str">
            <v>BAYLETON 25 WP - 1 KG-Pkt</v>
          </cell>
        </row>
        <row r="35544">
          <cell r="E35544" t="str">
            <v>BAYLETON 25 WP: 500 Gms-Pkt</v>
          </cell>
        </row>
        <row r="35545">
          <cell r="E35545" t="str">
            <v>BAYLETON 25WP : 100 GMS-Pkt</v>
          </cell>
        </row>
        <row r="35546">
          <cell r="E35546" t="str">
            <v>BAYLETON WP 25 - 100 GMS-Pkt</v>
          </cell>
        </row>
        <row r="35547">
          <cell r="E35547" t="str">
            <v>BELT EXPERT - 100 ML-Nos</v>
          </cell>
        </row>
        <row r="35548">
          <cell r="E35548" t="str">
            <v>BELT EXPERT -250 ML-Nos</v>
          </cell>
        </row>
        <row r="35549">
          <cell r="E35549" t="str">
            <v>BELTEXPERT -50 ML-Nos</v>
          </cell>
        </row>
        <row r="35550">
          <cell r="E35550" t="str">
            <v>BUONOS - 250 ML-Nos</v>
          </cell>
        </row>
        <row r="35551">
          <cell r="E35551" t="str">
            <v>CONFIDOR - 100 ML-Unit</v>
          </cell>
        </row>
        <row r="35552">
          <cell r="E35552" t="str">
            <v>CONFIDOR - 50 ML-Unit</v>
          </cell>
        </row>
        <row r="35553">
          <cell r="E35553" t="str">
            <v>CONFIDOR SL - 1 Ltr-Unit</v>
          </cell>
        </row>
        <row r="35554">
          <cell r="E35554" t="str">
            <v>CONFIDOR SL -250 ML-Unit</v>
          </cell>
        </row>
        <row r="35555">
          <cell r="E35555" t="str">
            <v>CONFIDOR SL -500 ML-Unit</v>
          </cell>
        </row>
        <row r="35556">
          <cell r="E35556" t="str">
            <v>CONFIDOR SUPER - 1 LTR-Unit</v>
          </cell>
        </row>
        <row r="35557">
          <cell r="E35557" t="str">
            <v>CONFIDOR SUPER - 100 ML-Unit</v>
          </cell>
        </row>
        <row r="35558">
          <cell r="E35558" t="str">
            <v>CONFIDOR SUPER - 50 ML-Unit</v>
          </cell>
        </row>
        <row r="35559">
          <cell r="E35559" t="str">
            <v>CONFIDOR SUPER - 500 ML-Unit</v>
          </cell>
        </row>
        <row r="35560">
          <cell r="E35560" t="str">
            <v>CONFIDOR SUPER 250 ML-Unit</v>
          </cell>
        </row>
        <row r="35561">
          <cell r="E35561" t="str">
            <v>DECIS - 100 Ml-Unit</v>
          </cell>
        </row>
        <row r="35562">
          <cell r="E35562" t="str">
            <v>DECIS 100 EC - 100 ML-Unit</v>
          </cell>
        </row>
        <row r="35563">
          <cell r="E35563" t="str">
            <v>DECIS 100 EC - 250 Ml-Unit</v>
          </cell>
        </row>
        <row r="35564">
          <cell r="E35564" t="str">
            <v>DECIS 100 EC -50 ML-Unit</v>
          </cell>
        </row>
        <row r="35565">
          <cell r="E35565" t="str">
            <v>DECIS 100 EC- 1 LTR-Unit</v>
          </cell>
        </row>
        <row r="35566">
          <cell r="E35566" t="str">
            <v>DECIS 2.8 EC- 1 Ltr.-Unit</v>
          </cell>
        </row>
        <row r="35567">
          <cell r="E35567" t="str">
            <v>DECIS- 250 ML-Unit</v>
          </cell>
        </row>
        <row r="35568">
          <cell r="E35568" t="str">
            <v>DECIS- 500 ML-Unit</v>
          </cell>
        </row>
        <row r="35569">
          <cell r="E35569" t="str">
            <v>DEROSAL - 100 Gm.-Unit</v>
          </cell>
        </row>
        <row r="35570">
          <cell r="E35570" t="str">
            <v>DEROSAL - 25 Kg.-Unit</v>
          </cell>
        </row>
        <row r="35571">
          <cell r="E35571" t="str">
            <v>DEROSAL - 500 Gms-Pkt</v>
          </cell>
        </row>
        <row r="35572">
          <cell r="E35572" t="str">
            <v>EMESTO PRIME FS 240- 100 ML-Nos</v>
          </cell>
        </row>
        <row r="35573">
          <cell r="E35573" t="str">
            <v>ETHEREL - 1 Ltr-Unit</v>
          </cell>
        </row>
        <row r="35574">
          <cell r="E35574" t="str">
            <v>ETHREL - 100 ML-Unit</v>
          </cell>
        </row>
        <row r="35575">
          <cell r="E35575" t="str">
            <v>ETHREL SL 39- 500 ML-Unit</v>
          </cell>
        </row>
        <row r="35576">
          <cell r="E35576" t="str">
            <v>EVERGOL EXTEND -100 ML-Nos</v>
          </cell>
        </row>
        <row r="35577">
          <cell r="E35577" t="str">
            <v>FAME (T) - 10 ML-Unit</v>
          </cell>
        </row>
        <row r="35578">
          <cell r="E35578" t="str">
            <v>FAME (T) - 50 ML-Unit</v>
          </cell>
        </row>
        <row r="35579">
          <cell r="E35579" t="str">
            <v>FAME(T)100ML-Unit</v>
          </cell>
        </row>
        <row r="35580">
          <cell r="E35580" t="str">
            <v>FENOS QUIK -250 ML-Unit</v>
          </cell>
        </row>
        <row r="35581">
          <cell r="E35581" t="str">
            <v>FITREST SG5 - 100 GMS-Nos</v>
          </cell>
        </row>
        <row r="35582">
          <cell r="E35582" t="str">
            <v>FOLICUR (T) - 500 ML-Unit</v>
          </cell>
        </row>
        <row r="35583">
          <cell r="E35583" t="str">
            <v>FOLICUR - 100 ML-Unit</v>
          </cell>
        </row>
        <row r="35584">
          <cell r="E35584" t="str">
            <v>FOLICUR - 250 ML-Unit</v>
          </cell>
        </row>
        <row r="35585">
          <cell r="E35585" t="str">
            <v>FOLICUR- 1 Ltr-Unit</v>
          </cell>
        </row>
        <row r="35586">
          <cell r="E35586" t="str">
            <v>FOOST -250 Gms-Nos</v>
          </cell>
        </row>
        <row r="35587">
          <cell r="E35587" t="str">
            <v>FOOST WP50 - 500 GMS-Nos</v>
          </cell>
        </row>
        <row r="35588">
          <cell r="E35588" t="str">
            <v>GAUCHO FS 600 - 100 ML-Unit</v>
          </cell>
        </row>
        <row r="35589">
          <cell r="E35589" t="str">
            <v>GAUCHO FS 600- 1 Ltr-Unit</v>
          </cell>
        </row>
        <row r="35590">
          <cell r="E35590" t="str">
            <v>GAUCHO FS 600- 5 Ltr-Unit</v>
          </cell>
        </row>
        <row r="35591">
          <cell r="E35591" t="str">
            <v>GLAMORE WG 80 - 50 GMS-Pkt</v>
          </cell>
        </row>
        <row r="35592">
          <cell r="E35592" t="str">
            <v>GLAMORE WG 80- 100 Gms-Pkt</v>
          </cell>
        </row>
        <row r="35593">
          <cell r="E35593" t="str">
            <v>GLAMORE WG 80- 5 GMS-Pkt</v>
          </cell>
        </row>
        <row r="35594">
          <cell r="E35594" t="str">
            <v>GLAMORE WG 80-250 GMS-Pkt</v>
          </cell>
        </row>
        <row r="35595">
          <cell r="E35595" t="str">
            <v>HOSTATHION - 1 Ltr.-Unit</v>
          </cell>
        </row>
        <row r="35596">
          <cell r="E35596" t="str">
            <v>HOSTATHION - 250 Ml.-Unit</v>
          </cell>
        </row>
        <row r="35597">
          <cell r="E35597" t="str">
            <v>HOSTATHION - 500 Ml.-Unit</v>
          </cell>
        </row>
        <row r="35598">
          <cell r="E35598" t="str">
            <v>HOSTATHION -100 Ml.-Unit</v>
          </cell>
        </row>
        <row r="35599">
          <cell r="E35599" t="str">
            <v>HOSTATHION : 5 Ltr.-Unit</v>
          </cell>
        </row>
        <row r="35600">
          <cell r="E35600" t="str">
            <v>INFINITO - 1 LTR-Unit</v>
          </cell>
        </row>
        <row r="35601">
          <cell r="E35601" t="str">
            <v>INFINITO - 500 ML-Unit</v>
          </cell>
        </row>
        <row r="35602">
          <cell r="E35602" t="str">
            <v>INFINITO -100 ML-Unit</v>
          </cell>
        </row>
        <row r="35603">
          <cell r="E35603" t="str">
            <v>JUMP - 40 GMS-Nos</v>
          </cell>
        </row>
        <row r="35604">
          <cell r="E35604" t="str">
            <v>JUMP -100 Gms-Nos</v>
          </cell>
        </row>
        <row r="35605">
          <cell r="E35605" t="str">
            <v>K-OBIOL 2.5WP - 1 Kg.-Unit</v>
          </cell>
        </row>
        <row r="35606">
          <cell r="E35606" t="str">
            <v>KINGFOG- 1 Ltr-Unit</v>
          </cell>
        </row>
        <row r="35607">
          <cell r="E35607" t="str">
            <v>KLASS 80WP-500 Gms-Pak</v>
          </cell>
        </row>
        <row r="35608">
          <cell r="E35608" t="str">
            <v>LARVIN - 250 GMS-Pak</v>
          </cell>
        </row>
        <row r="35609">
          <cell r="E35609" t="str">
            <v>LARVIN - WP 75 - 1 KG-Pkt</v>
          </cell>
        </row>
        <row r="35610">
          <cell r="E35610" t="str">
            <v>LARVIN 100 Gms-Pak</v>
          </cell>
        </row>
        <row r="35611">
          <cell r="E35611" t="str">
            <v>LARVIN 500 Gms-Pak</v>
          </cell>
        </row>
        <row r="35612">
          <cell r="E35612" t="str">
            <v>LAUDIS SC - 57.5 ML-Nos</v>
          </cell>
        </row>
        <row r="35613">
          <cell r="E35613" t="str">
            <v>LAUDIS SC34.45 - 115 ML-Nos</v>
          </cell>
        </row>
        <row r="35614">
          <cell r="E35614" t="str">
            <v>LESENTA WG 80- 40 Gms-Pkt</v>
          </cell>
        </row>
        <row r="35615">
          <cell r="E35615" t="str">
            <v>LESENTA WG80- 100 Gms-Pkt</v>
          </cell>
        </row>
        <row r="35616">
          <cell r="E35616" t="str">
            <v>LUNA EXPERIENCE SC 400 - 1Ltr-Unit</v>
          </cell>
        </row>
        <row r="35617">
          <cell r="E35617" t="str">
            <v>LUNA EXPERIENCE SC400 -250 ML-Unit</v>
          </cell>
        </row>
        <row r="35618">
          <cell r="E35618" t="str">
            <v>LUNA EXPERIENCE SC400- 100 ML-Nos</v>
          </cell>
        </row>
        <row r="35619">
          <cell r="E35619" t="str">
            <v>MELODY DUO - 500ML-Pkt</v>
          </cell>
        </row>
        <row r="35620">
          <cell r="E35620" t="str">
            <v>MELODY DUO - 100 GMS-Pkt</v>
          </cell>
        </row>
        <row r="35621">
          <cell r="E35621" t="str">
            <v>MELODY DUO - 400 Gms-Pkt</v>
          </cell>
        </row>
        <row r="35622">
          <cell r="E35622" t="str">
            <v>MELODY DUO- 800 GMS-Pkt</v>
          </cell>
        </row>
        <row r="35623">
          <cell r="E35623" t="str">
            <v>MONCEREN SC -250 ML-Unit</v>
          </cell>
        </row>
        <row r="35624">
          <cell r="E35624" t="str">
            <v>MONCEREN - 1 Ltr-Unit</v>
          </cell>
        </row>
        <row r="35625">
          <cell r="E35625" t="str">
            <v>MONCEREN SC - 500 ML-Nos</v>
          </cell>
        </row>
        <row r="35626">
          <cell r="E35626" t="str">
            <v>MOVENTO ENERGY - 1 LTR-Unit</v>
          </cell>
        </row>
        <row r="35627">
          <cell r="E35627" t="str">
            <v>MOVENTO ENERGY - 250 ML-Unit</v>
          </cell>
        </row>
        <row r="35628">
          <cell r="E35628" t="str">
            <v>MOVENTO ENERGY -100 ML-Unit</v>
          </cell>
        </row>
        <row r="35629">
          <cell r="E35629" t="str">
            <v>MOVENTO OD - 1 Ltr-Unit</v>
          </cell>
        </row>
        <row r="35630">
          <cell r="E35630" t="str">
            <v>MOVENTO OD -250 ML-Unit</v>
          </cell>
        </row>
        <row r="35631">
          <cell r="E35631" t="str">
            <v>MOVENTO OD -500 ML-Unit</v>
          </cell>
        </row>
        <row r="35632">
          <cell r="E35632" t="str">
            <v>NATIVO - 10gms-Pak</v>
          </cell>
        </row>
        <row r="35633">
          <cell r="E35633" t="str">
            <v>NATIVO - 50 Gms-Pkt</v>
          </cell>
        </row>
        <row r="35634">
          <cell r="E35634" t="str">
            <v>NATIVO - 500 GMS-Pkt</v>
          </cell>
        </row>
        <row r="35635">
          <cell r="E35635" t="str">
            <v>NATIVO -1 KG-Pak</v>
          </cell>
        </row>
        <row r="35636">
          <cell r="E35636" t="str">
            <v>NATIVO -100 Gms-Pkt</v>
          </cell>
        </row>
        <row r="35637">
          <cell r="E35637" t="str">
            <v>NATIVO -500 GMS</v>
          </cell>
        </row>
        <row r="35638">
          <cell r="E35638" t="str">
            <v>NATIVO- 250 Gms-Pak</v>
          </cell>
        </row>
        <row r="35639">
          <cell r="E35639" t="str">
            <v>OBERON - 200 ML-Unit</v>
          </cell>
        </row>
        <row r="35640">
          <cell r="E35640" t="str">
            <v>OBERON - 1 Ltr-Unit</v>
          </cell>
        </row>
        <row r="35641">
          <cell r="E35641" t="str">
            <v>OBERON -500 ML-Unit</v>
          </cell>
        </row>
        <row r="35642">
          <cell r="E35642" t="str">
            <v>OBERON SC - 100 ML-Unit</v>
          </cell>
        </row>
        <row r="35643">
          <cell r="E35643" t="str">
            <v>PERIDIAN EV 26001- 10 LTRS-Nos</v>
          </cell>
        </row>
        <row r="35644">
          <cell r="E35644" t="str">
            <v>PLANOFIX - 250 ML-Unit</v>
          </cell>
        </row>
        <row r="35645">
          <cell r="E35645" t="str">
            <v>PLANOFIX 4.5 SL - 500 ML-Unit</v>
          </cell>
        </row>
        <row r="35646">
          <cell r="E35646" t="str">
            <v>PLANOFIX 4.5 SL 1 LTR-Unit</v>
          </cell>
        </row>
        <row r="35647">
          <cell r="E35647" t="str">
            <v>PLANOFIX S L- 100 ML-Unit</v>
          </cell>
        </row>
        <row r="35648">
          <cell r="E35648" t="str">
            <v>PPE-MINI KIT-Nos</v>
          </cell>
        </row>
        <row r="35649">
          <cell r="E35649" t="str">
            <v>PROFILER -1 KG-Pkt</v>
          </cell>
        </row>
        <row r="35650">
          <cell r="E35650" t="str">
            <v>PROFILER - 250 GMS-Pkt</v>
          </cell>
        </row>
        <row r="35651">
          <cell r="E35651" t="str">
            <v>PROFILER WG71- 2 KG-Pkt</v>
          </cell>
        </row>
        <row r="35652">
          <cell r="E35652" t="str">
            <v>QUINTAL - 1 Kg-Pkt</v>
          </cell>
        </row>
        <row r="35653">
          <cell r="E35653" t="str">
            <v>QUINTAL - 100 Gms-Pkt</v>
          </cell>
        </row>
        <row r="35654">
          <cell r="E35654" t="str">
            <v>QUINTAL -200 Gms-Pkt</v>
          </cell>
        </row>
        <row r="35655">
          <cell r="E35655" t="str">
            <v>QUINTAL :500 Gms-Pkt</v>
          </cell>
        </row>
        <row r="35656">
          <cell r="E35656" t="str">
            <v>REGENT Sc -100 Gms-Pkt</v>
          </cell>
        </row>
        <row r="35657">
          <cell r="E35657" t="str">
            <v>REGENT GOLD -500 ML-Unit</v>
          </cell>
        </row>
        <row r="35658">
          <cell r="E35658" t="str">
            <v>REGENT GOLD -100 ML-Unit</v>
          </cell>
        </row>
        <row r="35659">
          <cell r="E35659" t="str">
            <v>REGENT GOLD -250 ML-Unit</v>
          </cell>
        </row>
        <row r="35660">
          <cell r="E35660" t="str">
            <v>REGENT GRO 3- 5KG-Pkt</v>
          </cell>
        </row>
        <row r="35661">
          <cell r="E35661" t="str">
            <v>REGENT GRO.3 - 1 KG-Pkt</v>
          </cell>
        </row>
        <row r="35662">
          <cell r="E35662" t="str">
            <v>REGENT SC -250 Gms-Pkt</v>
          </cell>
        </row>
        <row r="35663">
          <cell r="E35663" t="str">
            <v>REGENT SC -1000 Gms-Pkt</v>
          </cell>
        </row>
        <row r="35664">
          <cell r="E35664" t="str">
            <v>REGENT SC- 500 Gms-Pkt</v>
          </cell>
        </row>
        <row r="35665">
          <cell r="E35665" t="str">
            <v>REGENT ULTRA GRO- 4 KG-Nos</v>
          </cell>
        </row>
        <row r="35666">
          <cell r="E35666" t="str">
            <v>SECTIN WG 60 - 1 KG-Pkt</v>
          </cell>
        </row>
        <row r="35667">
          <cell r="E35667" t="str">
            <v>SECTIN WG 60 - 100 Gms-Pkt</v>
          </cell>
        </row>
        <row r="35668">
          <cell r="E35668" t="str">
            <v>SECTIN WG 60 - 250 Gms-Pkt</v>
          </cell>
        </row>
        <row r="35669">
          <cell r="E35669" t="str">
            <v>SECTIN WG 60 - 600 Gms-Pkt</v>
          </cell>
        </row>
        <row r="35670">
          <cell r="E35670" t="str">
            <v>SENCOR - 100 GMS-Pkt</v>
          </cell>
        </row>
        <row r="35671">
          <cell r="E35671" t="str">
            <v>SENCORE -500 GMS-Pkt</v>
          </cell>
        </row>
        <row r="35672">
          <cell r="E35672" t="str">
            <v>SEVIN 500 Gms-Pkt</v>
          </cell>
        </row>
        <row r="35673">
          <cell r="E35673" t="str">
            <v>SHERPA CYPER -500ML-Unit</v>
          </cell>
        </row>
        <row r="35674">
          <cell r="E35674" t="str">
            <v>SHERPA CYPER 10 EC- 1 Ltr-Unit</v>
          </cell>
        </row>
        <row r="35675">
          <cell r="E35675" t="str">
            <v>SIMBOLA (T)SG20- 100 GM-Nos</v>
          </cell>
        </row>
        <row r="35676">
          <cell r="E35676" t="str">
            <v>SIVANTO PRIME -250 ML-Unit</v>
          </cell>
        </row>
        <row r="35677">
          <cell r="E35677" t="str">
            <v>SIVANTO PRIME - 100 ML-Unit</v>
          </cell>
        </row>
        <row r="35678">
          <cell r="E35678" t="str">
            <v>SIVANTO PRIME -500 ML-Unit</v>
          </cell>
        </row>
        <row r="35679">
          <cell r="E35679" t="str">
            <v>SOLOMON -1 LTR-Pkt</v>
          </cell>
        </row>
        <row r="35680">
          <cell r="E35680" t="str">
            <v>SOLOMON -500 ML-Pkt</v>
          </cell>
        </row>
        <row r="35681">
          <cell r="E35681" t="str">
            <v>SOLOMON- 250 ML-Pkt</v>
          </cell>
        </row>
        <row r="35682">
          <cell r="E35682" t="str">
            <v>SOLOMON-100ML-Pkt</v>
          </cell>
        </row>
        <row r="35683">
          <cell r="E35683" t="str">
            <v>SPARK - 1 Ltr-Unit</v>
          </cell>
        </row>
        <row r="35684">
          <cell r="E35684" t="str">
            <v>SPARK - 100 ML-Unit</v>
          </cell>
        </row>
        <row r="35685">
          <cell r="E35685" t="str">
            <v>SPARK - 250 ML-Unit</v>
          </cell>
        </row>
        <row r="35686">
          <cell r="E35686" t="str">
            <v>SPARK - 500 ML-Unit</v>
          </cell>
        </row>
        <row r="35687">
          <cell r="E35687" t="str">
            <v>SPINTOR 45SC - 75 ML-Nos</v>
          </cell>
        </row>
        <row r="35688">
          <cell r="E35688" t="str">
            <v>SPINTOR SC - 7 ML-Nos</v>
          </cell>
        </row>
        <row r="35689">
          <cell r="E35689" t="str">
            <v>SUNRICE WG - 50 GMS-Nos</v>
          </cell>
        </row>
        <row r="35690">
          <cell r="E35690" t="str">
            <v>THIODAN - 100 Ml-Unit</v>
          </cell>
        </row>
        <row r="35691">
          <cell r="E35691" t="str">
            <v>THIODAN - 250 Ml.-Unit</v>
          </cell>
        </row>
        <row r="35692">
          <cell r="E35692" t="str">
            <v>THIODAN - 5 Ltr.-Unit</v>
          </cell>
        </row>
        <row r="35693">
          <cell r="E35693" t="str">
            <v>THIODAN - 500 Ml.-Unit</v>
          </cell>
        </row>
        <row r="35694">
          <cell r="E35694" t="str">
            <v>THIODAN -1 Ltr.-Unit</v>
          </cell>
        </row>
        <row r="35695">
          <cell r="E35695" t="str">
            <v>TOPSTAR - 100 GMS-Pkt</v>
          </cell>
        </row>
        <row r="35696">
          <cell r="E35696" t="str">
            <v>TOPSTAR -35 GMS-Pkt</v>
          </cell>
        </row>
        <row r="35697">
          <cell r="E35697" t="str">
            <v>VELUM PRIME - 100 ML-Unit</v>
          </cell>
        </row>
        <row r="35698">
          <cell r="E35698" t="str">
            <v>VELUM PRIME - 500 ML-Nos</v>
          </cell>
        </row>
        <row r="35699">
          <cell r="E35699" t="str">
            <v>VELUM PRIME -250 ML-Unit</v>
          </cell>
        </row>
        <row r="35700">
          <cell r="E35700" t="str">
            <v>WHIPSUPER - 100 ML-Unit</v>
          </cell>
        </row>
        <row r="35701">
          <cell r="E35701" t="str">
            <v>WHIPSUPER - 250 ML-Unit</v>
          </cell>
        </row>
        <row r="35702">
          <cell r="E35702" t="str">
            <v>WHIPSUPER -500 ML-Unit</v>
          </cell>
        </row>
        <row r="35703">
          <cell r="E35703" t="str">
            <v>ADMIRE WG-300 GMS-Pkt</v>
          </cell>
        </row>
        <row r="35704">
          <cell r="E35704" t="str">
            <v>ADMIRE (8 X 2 Gms)16 Gms-Pkt</v>
          </cell>
        </row>
        <row r="35705">
          <cell r="E35705" t="str">
            <v>ADMIRE - 30 Gms-Nos</v>
          </cell>
        </row>
        <row r="35706">
          <cell r="E35706" t="str">
            <v>ADMIRE - 75 Gms-Nos</v>
          </cell>
        </row>
        <row r="35707">
          <cell r="E35707" t="str">
            <v>ADMIRE -150 Gms-Pkt</v>
          </cell>
        </row>
        <row r="35708">
          <cell r="E35708" t="str">
            <v>ALANTO - 100 ML-Nos</v>
          </cell>
        </row>
        <row r="35709">
          <cell r="E35709" t="str">
            <v>ALANTO - 250 ML-Unit</v>
          </cell>
        </row>
        <row r="35710">
          <cell r="E35710" t="str">
            <v>ALANTO - 500 ML-Unit</v>
          </cell>
        </row>
        <row r="35711">
          <cell r="E35711" t="str">
            <v>ALANTO -1 Ltr-Nos</v>
          </cell>
        </row>
        <row r="35712">
          <cell r="E35712" t="str">
            <v>ALIETTE -500 GMS-Pkt</v>
          </cell>
        </row>
        <row r="35713">
          <cell r="E35713" t="str">
            <v>ALIETTE 100 Gms-Unit</v>
          </cell>
        </row>
        <row r="35714">
          <cell r="E35714" t="str">
            <v>ALIETTE 80WP : 250 GMS-Pkt</v>
          </cell>
        </row>
        <row r="35715">
          <cell r="E35715" t="str">
            <v>Alitette 80wp : 1 Kg-Pkt</v>
          </cell>
        </row>
        <row r="35716">
          <cell r="E35716" t="str">
            <v>ALLETTE WP 80 -100 GMS-Pkt</v>
          </cell>
        </row>
        <row r="35717">
          <cell r="E35717" t="str">
            <v>AMBITION - 1 LTR-Nos</v>
          </cell>
        </row>
        <row r="35718">
          <cell r="E35718" t="str">
            <v>AMBITION - 250 ML-Nos</v>
          </cell>
        </row>
        <row r="35719">
          <cell r="E35719" t="str">
            <v>AMBITION - 500 ML-Nos</v>
          </cell>
        </row>
        <row r="35720">
          <cell r="E35720" t="str">
            <v>ANTRACOL (T) - 500 GMS-Pkt</v>
          </cell>
        </row>
        <row r="35721">
          <cell r="E35721" t="str">
            <v>ANTRACOL - 1 KG-Pkt</v>
          </cell>
        </row>
        <row r="35722">
          <cell r="E35722" t="str">
            <v>ANTRACOL - 100 GMS-Pkt</v>
          </cell>
        </row>
        <row r="35723">
          <cell r="E35723" t="str">
            <v>ANTRACOL - 250 GMS-Pkt</v>
          </cell>
        </row>
        <row r="35724">
          <cell r="E35724" t="str">
            <v>BAYCOR -WP -100 GMS-Pkt</v>
          </cell>
        </row>
        <row r="35725">
          <cell r="E35725" t="str">
            <v>BAYLETON 25 WP - 1 KG-Pkt</v>
          </cell>
        </row>
        <row r="35726">
          <cell r="E35726" t="str">
            <v>BAYLETON 25 WP: 500 Gms-Pkt</v>
          </cell>
        </row>
        <row r="35727">
          <cell r="E35727" t="str">
            <v>BAYLETON 25WP : 100 GMS-Pkt</v>
          </cell>
        </row>
        <row r="35728">
          <cell r="E35728" t="str">
            <v>BAYLETON WP 25 - 100 GMS-Pkt</v>
          </cell>
        </row>
        <row r="35729">
          <cell r="E35729" t="str">
            <v>BELT EXPERT - 100 ML-Nos</v>
          </cell>
        </row>
        <row r="35730">
          <cell r="E35730" t="str">
            <v>BELT EXPERT -250 ML-Nos</v>
          </cell>
        </row>
        <row r="35731">
          <cell r="E35731" t="str">
            <v>BELTEXPERT -50 ML-Nos</v>
          </cell>
        </row>
        <row r="35732">
          <cell r="E35732" t="str">
            <v>BUONOS - 250 ML-Nos</v>
          </cell>
        </row>
        <row r="35733">
          <cell r="E35733" t="str">
            <v>CONFIDOR - 100 ML-Unit</v>
          </cell>
        </row>
        <row r="35734">
          <cell r="E35734" t="str">
            <v>CONFIDOR - 50 ML-Unit</v>
          </cell>
        </row>
        <row r="35735">
          <cell r="E35735" t="str">
            <v>CONFIDOR SL - 1 Ltr-Unit</v>
          </cell>
        </row>
        <row r="35736">
          <cell r="E35736" t="str">
            <v>CONFIDOR SL -250 ML-Unit</v>
          </cell>
        </row>
        <row r="35737">
          <cell r="E35737" t="str">
            <v>CONFIDOR SL -500 ML-Unit</v>
          </cell>
        </row>
        <row r="35738">
          <cell r="E35738" t="str">
            <v>CONFIDOR SUPER - 1 LTR-Unit</v>
          </cell>
        </row>
        <row r="35739">
          <cell r="E35739" t="str">
            <v>CONFIDOR SUPER - 100 ML-Unit</v>
          </cell>
        </row>
        <row r="35740">
          <cell r="E35740" t="str">
            <v>CONFIDOR SUPER - 50 ML-Unit</v>
          </cell>
        </row>
        <row r="35741">
          <cell r="E35741" t="str">
            <v>CONFIDOR SUPER - 500 ML-Unit</v>
          </cell>
        </row>
        <row r="35742">
          <cell r="E35742" t="str">
            <v>CONFIDOR SUPER 250 ML-Unit</v>
          </cell>
        </row>
        <row r="35743">
          <cell r="E35743" t="str">
            <v>DECIS - 100 Ml-Unit</v>
          </cell>
        </row>
        <row r="35744">
          <cell r="E35744" t="str">
            <v>DECIS 100 EC - 100 ML-Unit</v>
          </cell>
        </row>
        <row r="35745">
          <cell r="E35745" t="str">
            <v>DECIS 100 EC - 250 Ml-Unit</v>
          </cell>
        </row>
        <row r="35746">
          <cell r="E35746" t="str">
            <v>DECIS 100 EC -50 ML-Unit</v>
          </cell>
        </row>
        <row r="35747">
          <cell r="E35747" t="str">
            <v>DECIS 100 EC- 1 LTR-Unit</v>
          </cell>
        </row>
        <row r="35748">
          <cell r="E35748" t="str">
            <v>DECIS 2.8 EC- 1 Ltr.-Unit</v>
          </cell>
        </row>
        <row r="35749">
          <cell r="E35749" t="str">
            <v>DECIS- 250 ML-Unit</v>
          </cell>
        </row>
        <row r="35750">
          <cell r="E35750" t="str">
            <v>DECIS- 500 ML-Unit</v>
          </cell>
        </row>
        <row r="35751">
          <cell r="E35751" t="str">
            <v>DEROSAL - 100 Gm.-Unit</v>
          </cell>
        </row>
        <row r="35752">
          <cell r="E35752" t="str">
            <v>DEROSAL - 25 Kg.-Unit</v>
          </cell>
        </row>
        <row r="35753">
          <cell r="E35753" t="str">
            <v>DEROSAL - 500 Gms-Pkt</v>
          </cell>
        </row>
        <row r="35754">
          <cell r="E35754" t="str">
            <v>EMESTO PRIME FS 240- 100 ML-Nos</v>
          </cell>
        </row>
        <row r="35755">
          <cell r="E35755" t="str">
            <v>ETHEREL - 1 Ltr-Unit</v>
          </cell>
        </row>
        <row r="35756">
          <cell r="E35756" t="str">
            <v>ETHREL - 100 ML-Unit</v>
          </cell>
        </row>
        <row r="35757">
          <cell r="E35757" t="str">
            <v>ETHREL SL 39- 500 ML-Unit</v>
          </cell>
        </row>
        <row r="35758">
          <cell r="E35758" t="str">
            <v>EVERGOL EXTEND -100 ML-Nos</v>
          </cell>
        </row>
        <row r="35759">
          <cell r="E35759" t="str">
            <v>FAME (T) - 10 ML-Unit</v>
          </cell>
        </row>
        <row r="35760">
          <cell r="E35760" t="str">
            <v>FAME (T) - 50 ML-Unit</v>
          </cell>
        </row>
        <row r="35761">
          <cell r="E35761" t="str">
            <v>FAME(T)100ML-Unit</v>
          </cell>
        </row>
        <row r="35762">
          <cell r="E35762" t="str">
            <v>FENOS QUIK -250 ML-Unit</v>
          </cell>
        </row>
        <row r="35763">
          <cell r="E35763" t="str">
            <v>FITREST SG5 - 100 GMS-Nos</v>
          </cell>
        </row>
        <row r="35764">
          <cell r="E35764" t="str">
            <v>FOLICUR (T) - 500 ML-Unit</v>
          </cell>
        </row>
        <row r="35765">
          <cell r="E35765" t="str">
            <v>FOLICUR - 100 ML-Unit</v>
          </cell>
        </row>
        <row r="35766">
          <cell r="E35766" t="str">
            <v>FOLICUR - 250 ML-Unit</v>
          </cell>
        </row>
        <row r="35767">
          <cell r="E35767" t="str">
            <v>FOLICUR- 1 Ltr-Unit</v>
          </cell>
        </row>
        <row r="35768">
          <cell r="E35768" t="str">
            <v>FOOST -250 Gms-Nos</v>
          </cell>
        </row>
        <row r="35769">
          <cell r="E35769" t="str">
            <v>FOOST WP50 - 500 GMS-Nos</v>
          </cell>
        </row>
        <row r="35770">
          <cell r="E35770" t="str">
            <v>GAUCHO FS 600 - 100 ML-Unit</v>
          </cell>
        </row>
        <row r="35771">
          <cell r="E35771" t="str">
            <v>GAUCHO FS 600- 1 Ltr-Unit</v>
          </cell>
        </row>
        <row r="35772">
          <cell r="E35772" t="str">
            <v>GAUCHO FS 600- 5 Ltr-Unit</v>
          </cell>
        </row>
        <row r="35773">
          <cell r="E35773" t="str">
            <v>GLAMORE WG 80 - 50 GMS-Pkt</v>
          </cell>
        </row>
        <row r="35774">
          <cell r="E35774" t="str">
            <v>GLAMORE WG 80- 100 Gms-Pkt</v>
          </cell>
        </row>
        <row r="35775">
          <cell r="E35775" t="str">
            <v>GLAMORE WG 80- 5 GMS-Pkt</v>
          </cell>
        </row>
        <row r="35776">
          <cell r="E35776" t="str">
            <v>GLAMORE WG 80-250 GMS-Pkt</v>
          </cell>
        </row>
        <row r="35777">
          <cell r="E35777" t="str">
            <v>HOSTATHION - 1 Ltr.-Unit</v>
          </cell>
        </row>
        <row r="35778">
          <cell r="E35778" t="str">
            <v>HOSTATHION - 250 Ml.-Unit</v>
          </cell>
        </row>
        <row r="35779">
          <cell r="E35779" t="str">
            <v>HOSTATHION - 500 Ml.-Unit</v>
          </cell>
        </row>
        <row r="35780">
          <cell r="E35780" t="str">
            <v>HOSTATHION -100 Ml.-Unit</v>
          </cell>
        </row>
        <row r="35781">
          <cell r="E35781" t="str">
            <v>HOSTATHION : 5 Ltr.-Unit</v>
          </cell>
        </row>
        <row r="35782">
          <cell r="E35782" t="str">
            <v>INFINITO - 1 LTR-Unit</v>
          </cell>
        </row>
        <row r="35783">
          <cell r="E35783" t="str">
            <v>INFINITO - 500 ML-Unit</v>
          </cell>
        </row>
        <row r="35784">
          <cell r="E35784" t="str">
            <v>INFINITO -100 ML-Unit</v>
          </cell>
        </row>
        <row r="35785">
          <cell r="E35785" t="str">
            <v>JUMP - 40 GMS-Nos</v>
          </cell>
        </row>
        <row r="35786">
          <cell r="E35786" t="str">
            <v>JUMP -100 Gms-Nos</v>
          </cell>
        </row>
        <row r="35787">
          <cell r="E35787" t="str">
            <v>K-OBIOL 2.5WP - 1 Kg.-Unit</v>
          </cell>
        </row>
        <row r="35788">
          <cell r="E35788" t="str">
            <v>KINGFOG- 1 Ltr-Unit</v>
          </cell>
        </row>
        <row r="35789">
          <cell r="E35789" t="str">
            <v>KLASS 80WP-500 Gms-Pak</v>
          </cell>
        </row>
        <row r="35790">
          <cell r="E35790" t="str">
            <v>LARVIN - 250 GMS-Pak</v>
          </cell>
        </row>
        <row r="35791">
          <cell r="E35791" t="str">
            <v>LARVIN - WP 75 - 1 KG-Pkt</v>
          </cell>
        </row>
        <row r="35792">
          <cell r="E35792" t="str">
            <v>LARVIN 100 Gms-Pak</v>
          </cell>
        </row>
        <row r="35793">
          <cell r="E35793" t="str">
            <v>LARVIN 500 Gms-Pak</v>
          </cell>
        </row>
        <row r="35794">
          <cell r="E35794" t="str">
            <v>LAUDIS SC - 57.5 ML-Nos</v>
          </cell>
        </row>
        <row r="35795">
          <cell r="E35795" t="str">
            <v>LAUDIS SC34.45 - 115 ML-Nos</v>
          </cell>
        </row>
        <row r="35796">
          <cell r="E35796" t="str">
            <v>LESENTA WG 80- 40 Gms-Pkt</v>
          </cell>
        </row>
        <row r="35797">
          <cell r="E35797" t="str">
            <v>LESENTA WG80- 100 Gms-Pkt</v>
          </cell>
        </row>
        <row r="35798">
          <cell r="E35798" t="str">
            <v>LUNA EXPERIENCE SC 400 - 1Ltr-Unit</v>
          </cell>
        </row>
        <row r="35799">
          <cell r="E35799" t="str">
            <v>LUNA EXPERIENCE SC400 -250 ML-Unit</v>
          </cell>
        </row>
        <row r="35800">
          <cell r="E35800" t="str">
            <v>LUNA EXPERIENCE SC400- 100 ML-Nos</v>
          </cell>
        </row>
        <row r="35801">
          <cell r="E35801" t="str">
            <v>MELODY DUO - 500ML-Pkt</v>
          </cell>
        </row>
        <row r="35802">
          <cell r="E35802" t="str">
            <v>MELODY DUO - 100 GMS-Pkt</v>
          </cell>
        </row>
        <row r="35803">
          <cell r="E35803" t="str">
            <v>MELODY DUO - 400 Gms-Pkt</v>
          </cell>
        </row>
        <row r="35804">
          <cell r="E35804" t="str">
            <v>MELODY DUO- 800 GMS-Pkt</v>
          </cell>
        </row>
        <row r="35805">
          <cell r="E35805" t="str">
            <v>MONCEREN SC -250 ML-Unit</v>
          </cell>
        </row>
        <row r="35806">
          <cell r="E35806" t="str">
            <v>MONCEREN - 1 Ltr-Unit</v>
          </cell>
        </row>
        <row r="35807">
          <cell r="E35807" t="str">
            <v>MONCEREN SC - 500 ML-Nos</v>
          </cell>
        </row>
        <row r="35808">
          <cell r="E35808" t="str">
            <v>MOVENTO ENERGY - 1 LTR-Unit</v>
          </cell>
        </row>
        <row r="35809">
          <cell r="E35809" t="str">
            <v>MOVENTO ENERGY - 250 ML-Unit</v>
          </cell>
        </row>
        <row r="35810">
          <cell r="E35810" t="str">
            <v>MOVENTO ENERGY -100 ML-Unit</v>
          </cell>
        </row>
        <row r="35811">
          <cell r="E35811" t="str">
            <v>MOVENTO OD - 1 Ltr-Unit</v>
          </cell>
        </row>
        <row r="35812">
          <cell r="E35812" t="str">
            <v>MOVENTO OD -250 ML-Unit</v>
          </cell>
        </row>
        <row r="35813">
          <cell r="E35813" t="str">
            <v>MOVENTO OD -500 ML-Unit</v>
          </cell>
        </row>
        <row r="35814">
          <cell r="E35814" t="str">
            <v>NATIVO - 10gms-Pak</v>
          </cell>
        </row>
        <row r="35815">
          <cell r="E35815" t="str">
            <v>NATIVO - 50 Gms-Pkt</v>
          </cell>
        </row>
        <row r="35816">
          <cell r="E35816" t="str">
            <v>NATIVO - 500 GMS-Pkt</v>
          </cell>
        </row>
        <row r="35817">
          <cell r="E35817" t="str">
            <v>NATIVO -1 KG-Pak</v>
          </cell>
        </row>
        <row r="35818">
          <cell r="E35818" t="str">
            <v>NATIVO -100 Gms-Pkt</v>
          </cell>
        </row>
        <row r="35819">
          <cell r="E35819" t="str">
            <v>NATIVO -500 GMS</v>
          </cell>
        </row>
        <row r="35820">
          <cell r="E35820" t="str">
            <v>NATIVO- 250 Gms-Pak</v>
          </cell>
        </row>
        <row r="35821">
          <cell r="E35821" t="str">
            <v>OBERON - 200 ML-Unit</v>
          </cell>
        </row>
        <row r="35822">
          <cell r="E35822" t="str">
            <v>OBERON - 1 Ltr-Unit</v>
          </cell>
        </row>
        <row r="35823">
          <cell r="E35823" t="str">
            <v>OBERON -500 ML-Unit</v>
          </cell>
        </row>
        <row r="35824">
          <cell r="E35824" t="str">
            <v>OBERON SC - 100 ML-Unit</v>
          </cell>
        </row>
        <row r="35825">
          <cell r="E35825" t="str">
            <v>PERIDIAN EV 26001- 10 LTRS-Nos</v>
          </cell>
        </row>
        <row r="35826">
          <cell r="E35826" t="str">
            <v>PLANOFIX - 250 ML-Unit</v>
          </cell>
        </row>
        <row r="35827">
          <cell r="E35827" t="str">
            <v>PLANOFIX 4.5 SL - 500 ML-Unit</v>
          </cell>
        </row>
        <row r="35828">
          <cell r="E35828" t="str">
            <v>PLANOFIX 4.5 SL 1 LTR-Unit</v>
          </cell>
        </row>
        <row r="35829">
          <cell r="E35829" t="str">
            <v>PLANOFIX S L- 100 ML-Unit</v>
          </cell>
        </row>
        <row r="35830">
          <cell r="E35830" t="str">
            <v>PPE-MINI KIT-Nos</v>
          </cell>
        </row>
        <row r="35831">
          <cell r="E35831" t="str">
            <v>PROFILER -1 KG-Pkt</v>
          </cell>
        </row>
        <row r="35832">
          <cell r="E35832" t="str">
            <v>PROFILER - 250 GMS-Pkt</v>
          </cell>
        </row>
        <row r="35833">
          <cell r="E35833" t="str">
            <v>PROFILER WG71- 2 KG-Pkt</v>
          </cell>
        </row>
        <row r="35834">
          <cell r="E35834" t="str">
            <v>QUINTAL - 1 Kg-Pkt</v>
          </cell>
        </row>
        <row r="35835">
          <cell r="E35835" t="str">
            <v>QUINTAL - 100 Gms-Pkt</v>
          </cell>
        </row>
        <row r="35836">
          <cell r="E35836" t="str">
            <v>QUINTAL -200 Gms-Pkt</v>
          </cell>
        </row>
        <row r="35837">
          <cell r="E35837" t="str">
            <v>QUINTAL :500 Gms-Pkt</v>
          </cell>
        </row>
        <row r="35838">
          <cell r="E35838" t="str">
            <v>REGENT Sc -100 Gms-Pkt</v>
          </cell>
        </row>
        <row r="35839">
          <cell r="E35839" t="str">
            <v>REGENT GOLD -500 ML-Unit</v>
          </cell>
        </row>
        <row r="35840">
          <cell r="E35840" t="str">
            <v>REGENT GOLD -100 ML-Unit</v>
          </cell>
        </row>
        <row r="35841">
          <cell r="E35841" t="str">
            <v>REGENT GOLD -250 ML-Unit</v>
          </cell>
        </row>
        <row r="35842">
          <cell r="E35842" t="str">
            <v>REGENT GRO 3- 5KG-Pkt</v>
          </cell>
        </row>
        <row r="35843">
          <cell r="E35843" t="str">
            <v>REGENT GRO.3 - 1 KG-Pkt</v>
          </cell>
        </row>
        <row r="35844">
          <cell r="E35844" t="str">
            <v>REGENT SC -250 Gms-Pkt</v>
          </cell>
        </row>
        <row r="35845">
          <cell r="E35845" t="str">
            <v>REGENT SC -1000 Gms-Pkt</v>
          </cell>
        </row>
        <row r="35846">
          <cell r="E35846" t="str">
            <v>REGENT SC- 500 Gms-Pkt</v>
          </cell>
        </row>
        <row r="35847">
          <cell r="E35847" t="str">
            <v>REGENT ULTRA GRO- 4 KG-Nos</v>
          </cell>
        </row>
        <row r="35848">
          <cell r="E35848" t="str">
            <v>SECTIN WG 60 - 1 KG-Pkt</v>
          </cell>
        </row>
        <row r="35849">
          <cell r="E35849" t="str">
            <v>SECTIN WG 60 - 100 Gms-Pkt</v>
          </cell>
        </row>
        <row r="35850">
          <cell r="E35850" t="str">
            <v>SECTIN WG 60 - 250 Gms-Pkt</v>
          </cell>
        </row>
        <row r="35851">
          <cell r="E35851" t="str">
            <v>SECTIN WG 60 - 600 Gms-Pkt</v>
          </cell>
        </row>
        <row r="35852">
          <cell r="E35852" t="str">
            <v>SENCOR - 100 GMS-Pkt</v>
          </cell>
        </row>
        <row r="35853">
          <cell r="E35853" t="str">
            <v>SENCORE -500 GMS-Pkt</v>
          </cell>
        </row>
        <row r="35854">
          <cell r="E35854" t="str">
            <v>SEVIN 500 Gms-Pkt</v>
          </cell>
        </row>
        <row r="35855">
          <cell r="E35855" t="str">
            <v>SHERPA CYPER -500ML-Unit</v>
          </cell>
        </row>
        <row r="35856">
          <cell r="E35856" t="str">
            <v>SHERPA CYPER 10 EC- 1 Ltr-Unit</v>
          </cell>
        </row>
        <row r="35857">
          <cell r="E35857" t="str">
            <v>SIMBOLA (T)SG20- 100 GM-Nos</v>
          </cell>
        </row>
        <row r="35858">
          <cell r="E35858" t="str">
            <v>SIVANTO PRIME -250 ML-Unit</v>
          </cell>
        </row>
        <row r="35859">
          <cell r="E35859" t="str">
            <v>SIVANTO PRIME - 100 ML-Unit</v>
          </cell>
        </row>
        <row r="35860">
          <cell r="E35860" t="str">
            <v>SIVANTO PRIME -500 ML-Unit</v>
          </cell>
        </row>
        <row r="35861">
          <cell r="E35861" t="str">
            <v>SOLOMON -1 LTR-Pkt</v>
          </cell>
        </row>
        <row r="35862">
          <cell r="E35862" t="str">
            <v>SOLOMON -500 ML-Pkt</v>
          </cell>
        </row>
        <row r="35863">
          <cell r="E35863" t="str">
            <v>SOLOMON- 250 ML-Pkt</v>
          </cell>
        </row>
        <row r="35864">
          <cell r="E35864" t="str">
            <v>SOLOMON-100ML-Pkt</v>
          </cell>
        </row>
        <row r="35865">
          <cell r="E35865" t="str">
            <v>SPARK - 1 Ltr-Unit</v>
          </cell>
        </row>
        <row r="35866">
          <cell r="E35866" t="str">
            <v>SPARK - 100 ML-Unit</v>
          </cell>
        </row>
        <row r="35867">
          <cell r="E35867" t="str">
            <v>SPARK - 250 ML-Unit</v>
          </cell>
        </row>
        <row r="35868">
          <cell r="E35868" t="str">
            <v>SPARK - 500 ML-Unit</v>
          </cell>
        </row>
        <row r="35869">
          <cell r="E35869" t="str">
            <v>SPINTOR 45SC - 75 ML-Nos</v>
          </cell>
        </row>
        <row r="35870">
          <cell r="E35870" t="str">
            <v>SPINTOR SC - 7 ML-Nos</v>
          </cell>
        </row>
        <row r="35871">
          <cell r="E35871" t="str">
            <v>SUNRICE WG - 50 GMS-Nos</v>
          </cell>
        </row>
        <row r="35872">
          <cell r="E35872" t="str">
            <v>THIODAN - 100 Ml-Unit</v>
          </cell>
        </row>
        <row r="35873">
          <cell r="E35873" t="str">
            <v>THIODAN - 250 Ml.-Unit</v>
          </cell>
        </row>
        <row r="35874">
          <cell r="E35874" t="str">
            <v>THIODAN - 5 Ltr.-Unit</v>
          </cell>
        </row>
        <row r="35875">
          <cell r="E35875" t="str">
            <v>THIODAN - 500 Ml.-Unit</v>
          </cell>
        </row>
        <row r="35876">
          <cell r="E35876" t="str">
            <v>THIODAN -1 Ltr.-Unit</v>
          </cell>
        </row>
        <row r="35877">
          <cell r="E35877" t="str">
            <v>TOPSTAR - 100 GMS-Pkt</v>
          </cell>
        </row>
        <row r="35878">
          <cell r="E35878" t="str">
            <v>TOPSTAR -35 GMS-Pkt</v>
          </cell>
        </row>
        <row r="35879">
          <cell r="E35879" t="str">
            <v>VELUM PRIME - 100 ML-Unit</v>
          </cell>
        </row>
        <row r="35880">
          <cell r="E35880" t="str">
            <v>VELUM PRIME - 500 ML-Nos</v>
          </cell>
        </row>
        <row r="35881">
          <cell r="E35881" t="str">
            <v>VELUM PRIME -250 ML-Unit</v>
          </cell>
        </row>
        <row r="35882">
          <cell r="E35882" t="str">
            <v>WHIPSUPER - 100 ML-Unit</v>
          </cell>
        </row>
        <row r="35883">
          <cell r="E35883" t="str">
            <v>WHIPSUPER - 250 ML-Unit</v>
          </cell>
        </row>
        <row r="35884">
          <cell r="E35884" t="str">
            <v>WHIPSUPER -500 ML-Unit</v>
          </cell>
        </row>
        <row r="35885">
          <cell r="E35885" t="str">
            <v>BAY 001 - ADMIRE - 30 GMS - 191-Units</v>
          </cell>
        </row>
        <row r="35886">
          <cell r="E35886" t="str">
            <v>BAY 001 - ADMIRE - 30 GMS - 7</v>
          </cell>
        </row>
        <row r="35887">
          <cell r="E35887" t="str">
            <v>BAY 002 - ADMIRE - 75 GMS - 193-Units</v>
          </cell>
        </row>
        <row r="35888">
          <cell r="E35888" t="str">
            <v>BAY 003 - ADMIRE - 150 GMS - 195-Units</v>
          </cell>
        </row>
        <row r="35889">
          <cell r="E35889" t="str">
            <v>BAY 004 - ALANTO - 250 ML - 10</v>
          </cell>
        </row>
        <row r="35890">
          <cell r="E35890" t="str">
            <v>BAY 004 - ALANTO - 250 ML - 197-Units</v>
          </cell>
        </row>
        <row r="35891">
          <cell r="E35891" t="str">
            <v>BAY 005 - ALANTO - 500 ML - 12</v>
          </cell>
        </row>
        <row r="35892">
          <cell r="E35892" t="str">
            <v>BAY 005 - ALANTO - 500 ML - 199-Units</v>
          </cell>
        </row>
        <row r="35893">
          <cell r="E35893" t="str">
            <v>BAY 006 - ALANTO - 1000 ML - 201-Units</v>
          </cell>
        </row>
        <row r="35894">
          <cell r="E35894" t="str">
            <v>BAY 007 - ALIETTE - 100 GMS - 203-Units</v>
          </cell>
        </row>
        <row r="35895">
          <cell r="E35895" t="str">
            <v>BAY 008 - ALIETTE - 250 GMS - 205-Units</v>
          </cell>
        </row>
        <row r="35896">
          <cell r="E35896" t="str">
            <v>BAY 009 - ALIETTE - 500 GMS - 207-Units</v>
          </cell>
        </row>
        <row r="35897">
          <cell r="E35897" t="str">
            <v>BAY 010 - ALIETTE - 1000 GMS - 209-Units</v>
          </cell>
        </row>
        <row r="35898">
          <cell r="E35898" t="str">
            <v>BAY 011 - AMBITION - 250 ML - 211-Units</v>
          </cell>
        </row>
        <row r="35899">
          <cell r="E35899" t="str">
            <v>BAY 011 - ANTRACOL - 250 GMS - 19</v>
          </cell>
        </row>
        <row r="35900">
          <cell r="E35900" t="str">
            <v>BAY 012 - AMBITION - 500 ML - 213-Units</v>
          </cell>
        </row>
        <row r="35901">
          <cell r="E35901" t="str">
            <v>BAY 012 - ANTRACOL - 500 GMS - 21</v>
          </cell>
        </row>
        <row r="35902">
          <cell r="E35902" t="str">
            <v>BAY 013 - AMBITION - 1000 ML - 215-Units</v>
          </cell>
        </row>
        <row r="35903">
          <cell r="E35903" t="str">
            <v>BAY 013 - ANTRACOL - 1000 GMS - 23</v>
          </cell>
        </row>
        <row r="35904">
          <cell r="E35904" t="str">
            <v>BAY 014 - ANTRACOL - 250 GMS - 217-Units</v>
          </cell>
        </row>
        <row r="35905">
          <cell r="E35905" t="str">
            <v>BAY 014 - CONFIDOR - 100 ML - 25</v>
          </cell>
        </row>
        <row r="35906">
          <cell r="E35906" t="str">
            <v>BAY 015 - ANTRACOL - 500 GMS - 219-Units</v>
          </cell>
        </row>
        <row r="35907">
          <cell r="E35907" t="str">
            <v>BAY 016 - ANTRACOL - 1000 GMS - 221-Units</v>
          </cell>
        </row>
        <row r="35908">
          <cell r="E35908" t="str">
            <v>BAY 017 - CONFIDOR - 100 ML - 223-Units</v>
          </cell>
        </row>
        <row r="35909">
          <cell r="E35909" t="str">
            <v>BAY 018 - CONFIDOR - 250 ML - 225-Units</v>
          </cell>
        </row>
        <row r="35910">
          <cell r="E35910" t="str">
            <v>BAY 019 - CONFIDOR - 500 ML - 227-Units</v>
          </cell>
        </row>
        <row r="35911">
          <cell r="E35911" t="str">
            <v>BAY 019 - CONFIDOR SUPER - 100 ML - 30</v>
          </cell>
        </row>
        <row r="35912">
          <cell r="E35912" t="str">
            <v>BAY 020 - CONFIDOR - 1000 ML - 229-Units</v>
          </cell>
        </row>
        <row r="35913">
          <cell r="E35913" t="str">
            <v>BAY 020 - CONFIDOR SUPER - 250 ML - 31</v>
          </cell>
        </row>
        <row r="35914">
          <cell r="E35914" t="str">
            <v>BAY 021 - CONFIDOR SUPER - 50 ML - 231-Units</v>
          </cell>
        </row>
        <row r="35915">
          <cell r="E35915" t="str">
            <v>BAY 021 - CONFIDOR SUPER - 500 ML - 32</v>
          </cell>
        </row>
        <row r="35916">
          <cell r="E35916" t="str">
            <v>BAY 022 - CONFIDOR SUPER - 100 ML - 233-Units</v>
          </cell>
        </row>
        <row r="35917">
          <cell r="E35917" t="str">
            <v>BAY 023 - CONFIDOR SUPER - 250 ML - 235-Units</v>
          </cell>
        </row>
        <row r="35918">
          <cell r="E35918" t="str">
            <v>BAY 024 - CONFIDOR SUPER - 500 ML - 237-Units</v>
          </cell>
        </row>
        <row r="35919">
          <cell r="E35919" t="str">
            <v>BAY 024 - DECIS 100 EC - 100 ML - 35</v>
          </cell>
        </row>
        <row r="35920">
          <cell r="E35920" t="str">
            <v>BAY 025 - CONFIDOR SUPER - 1000 ML - 239-Units</v>
          </cell>
        </row>
        <row r="35921">
          <cell r="E35921" t="str">
            <v>BAY 025 - DECIS 100 EC - 250 ML - 37</v>
          </cell>
        </row>
        <row r="35922">
          <cell r="E35922" t="str">
            <v>BAY 026 - DECIS 100 EC - 50 ML - 241-Units</v>
          </cell>
        </row>
        <row r="35923">
          <cell r="E35923" t="str">
            <v>BAY 027 - DECIS 100 EC - 100 ML - 243-Units</v>
          </cell>
        </row>
        <row r="35924">
          <cell r="E35924" t="str">
            <v>BAY 028 - DECIS 100 EC - 250 ML - 245-Units</v>
          </cell>
        </row>
        <row r="35925">
          <cell r="E35925" t="str">
            <v>BAY 029 - DECIS 2.8 EC - 100 ML - 247-Units</v>
          </cell>
        </row>
        <row r="35926">
          <cell r="E35926" t="str">
            <v>BAY 030 - DECIS 2.8 EC - 250 ML - 249-Units</v>
          </cell>
        </row>
        <row r="35927">
          <cell r="E35927" t="str">
            <v>BAY 030 - EVERGOL XTEND - 40 ML - 43</v>
          </cell>
        </row>
        <row r="35928">
          <cell r="E35928" t="str">
            <v>BAY 031 - DECIS 2.8 EC - 500 ML - 251-Units</v>
          </cell>
        </row>
        <row r="35929">
          <cell r="E35929" t="str">
            <v>BAY 032 - DECIS 2.8 EC - 1000 ML - 253-Units</v>
          </cell>
        </row>
        <row r="35930">
          <cell r="E35930" t="str">
            <v>BAY 033 - EVERGOL XTEND - 40 ML - 255-Units</v>
          </cell>
        </row>
        <row r="35931">
          <cell r="E35931" t="str">
            <v>BAY 033 - FAME - 50 ML - 46</v>
          </cell>
        </row>
        <row r="35932">
          <cell r="E35932" t="str">
            <v>BAY 034 - EVERGOL XTEND - 100 ML - 257-Units</v>
          </cell>
        </row>
        <row r="35933">
          <cell r="E35933" t="str">
            <v>BAY 034 - FAME - 100 ML - 47</v>
          </cell>
        </row>
        <row r="35934">
          <cell r="E35934" t="str">
            <v>BAY 035 - FAME - 10 ML - 259-Units</v>
          </cell>
        </row>
        <row r="35935">
          <cell r="E35935" t="str">
            <v>BAY 036 - FAME - 50 ML - 261-Units</v>
          </cell>
        </row>
        <row r="35936">
          <cell r="E35936" t="str">
            <v>BAY 037 - FAME - 100 ML - 263-Units</v>
          </cell>
        </row>
        <row r="35937">
          <cell r="E35937" t="str">
            <v>BAY 037 - FIT REST - 100 GMS - 50</v>
          </cell>
        </row>
        <row r="35938">
          <cell r="E35938" t="str">
            <v>BAY 038 - FAME - 250 ML - 265-Units</v>
          </cell>
        </row>
        <row r="35939">
          <cell r="E35939" t="str">
            <v>BAY 039 - FOLICURE - 100 ML - 267-Units</v>
          </cell>
        </row>
        <row r="35940">
          <cell r="E35940" t="str">
            <v>BAY 040 - FOLICURE - 250 ML - 269-Units</v>
          </cell>
        </row>
        <row r="35941">
          <cell r="E35941" t="str">
            <v>BAY 040 - FOLICURE - 250 ML - 53</v>
          </cell>
        </row>
        <row r="35942">
          <cell r="E35942" t="str">
            <v>BAY 041 - FOLICURE - 500 ML - 271-Units</v>
          </cell>
        </row>
        <row r="35943">
          <cell r="E35943" t="str">
            <v>BAY 042 - FOLICURE - 1000 ML - 273-Units</v>
          </cell>
        </row>
        <row r="35944">
          <cell r="E35944" t="str">
            <v>BAY 043 - GAUCHO 600 FS - 50 ML - 275-Units</v>
          </cell>
        </row>
        <row r="35945">
          <cell r="E35945" t="str">
            <v>BAY 043 - GAUCHO 600 FS - 50 ML - 56</v>
          </cell>
        </row>
        <row r="35946">
          <cell r="E35946" t="str">
            <v>BAY 044 - GAUCHO 600 FS - 100 ML - 277-Units</v>
          </cell>
        </row>
        <row r="35947">
          <cell r="E35947" t="str">
            <v>BAY 045 - GAUCHO 600 FS - 250 ML - 279-Units</v>
          </cell>
        </row>
        <row r="35948">
          <cell r="E35948" t="str">
            <v>BAY 045 - GAUCHO 600 FS - 250 ML - 58</v>
          </cell>
        </row>
        <row r="35949">
          <cell r="E35949" t="str">
            <v>BAY 046 - JUMP WG - 2 GMS - 281-Units</v>
          </cell>
        </row>
        <row r="35950">
          <cell r="E35950" t="str">
            <v>BAY 047 - JUMP WG - 40 GMS - 283-Units</v>
          </cell>
        </row>
        <row r="35951">
          <cell r="E35951" t="str">
            <v>BAY 048 - JUMP WG - 100 GMS - 285-Units</v>
          </cell>
        </row>
        <row r="35952">
          <cell r="E35952" t="str">
            <v>BAY 049 - JUMP WG - 2 GMS - 62</v>
          </cell>
        </row>
        <row r="35953">
          <cell r="E35953" t="str">
            <v>BAY 049 - LARVIN - 100 GMS - 287-Units</v>
          </cell>
        </row>
        <row r="35954">
          <cell r="E35954" t="str">
            <v>BAY 050 - JUMP WG - 40 GMS - 63</v>
          </cell>
        </row>
        <row r="35955">
          <cell r="E35955" t="str">
            <v>BAY 050 - LARVIN - 250 GMS - 289-Units</v>
          </cell>
        </row>
        <row r="35956">
          <cell r="E35956" t="str">
            <v>BAY 051 - JUMP WG - 100 GMS - 64</v>
          </cell>
        </row>
        <row r="35957">
          <cell r="E35957" t="str">
            <v>BAY 051 - LARVIN - 500 GMS - 291-Units</v>
          </cell>
        </row>
        <row r="35958">
          <cell r="E35958" t="str">
            <v>BAY 052 - LARVIN - 1000 GMS - 293-Units</v>
          </cell>
        </row>
        <row r="35959">
          <cell r="E35959" t="str">
            <v>BAY 053 - LARVIN - 250 GMS - 66</v>
          </cell>
        </row>
        <row r="35960">
          <cell r="E35960" t="str">
            <v>BAY 053 - LESENTA - 40 GMS - 295-Units</v>
          </cell>
        </row>
        <row r="35961">
          <cell r="E35961" t="str">
            <v>BAY 054 - LARVIN - 500 GMS - 67</v>
          </cell>
        </row>
        <row r="35962">
          <cell r="E35962" t="str">
            <v>BAY 054 - LESENTA - 100 GMS - 297-Units</v>
          </cell>
        </row>
        <row r="35963">
          <cell r="E35963" t="str">
            <v>BAY 055 - LARVIN - 1000 GMS - 68</v>
          </cell>
        </row>
        <row r="35964">
          <cell r="E35964" t="str">
            <v>BAY 055 - LESENTA - 250 GMS - 299-Units</v>
          </cell>
        </row>
        <row r="35965">
          <cell r="E35965" t="str">
            <v>BAY 056 - LESENTA - 500 GMS - 301-Units</v>
          </cell>
        </row>
        <row r="35966">
          <cell r="E35966" t="str">
            <v>BAY 057 - LUNA EXPERIENCE - 100 ML - 303-Units</v>
          </cell>
        </row>
        <row r="35967">
          <cell r="E35967" t="str">
            <v>BAY 058 - LUNA EXPERIENCE - 250 ML - 305-Units</v>
          </cell>
        </row>
        <row r="35968">
          <cell r="E35968" t="str">
            <v>BAY 059 - LUNA EXPERIENCE - 500 ML - 307-Units</v>
          </cell>
        </row>
        <row r="35969">
          <cell r="E35969" t="str">
            <v>BAY 060 - LUNA EXPERIENCE - 1000 ML - 309-Units</v>
          </cell>
        </row>
        <row r="35970">
          <cell r="E35970" t="str">
            <v>BAY 061 - MOVENTO ENERGY - 100 ML - 311-Units</v>
          </cell>
        </row>
        <row r="35971">
          <cell r="E35971" t="str">
            <v>BAY 062 - MOVENTO ENERGY - 250 ML - 313-Units</v>
          </cell>
        </row>
        <row r="35972">
          <cell r="E35972" t="str">
            <v>BAY 063 - LUNA EXPERIENCE - 1000 ML - 76</v>
          </cell>
        </row>
        <row r="35973">
          <cell r="E35973" t="str">
            <v>BAY 063 - MOVENTO ENERGY - 500 ML - 315-Units</v>
          </cell>
        </row>
        <row r="35974">
          <cell r="E35974" t="str">
            <v>BAY 064 - LUNA EXPERIENCE SC - 250 ML - 78</v>
          </cell>
        </row>
        <row r="35975">
          <cell r="E35975" t="str">
            <v>BAY 064 - MOVENTO ENERGY - 1000 ML - 317-Units</v>
          </cell>
        </row>
        <row r="35976">
          <cell r="E35976" t="str">
            <v>BAY 065 - NATIVO - 10 GMS - 319-Units</v>
          </cell>
        </row>
        <row r="35977">
          <cell r="E35977" t="str">
            <v>BAY 066 - NATIVO - 50 GMS - 321-Units</v>
          </cell>
        </row>
        <row r="35978">
          <cell r="E35978" t="str">
            <v>BAY 067 - NATIVO - 100 GMS - 323-Units</v>
          </cell>
        </row>
        <row r="35979">
          <cell r="E35979" t="str">
            <v>BAY 068 - NATIVO - 250 GMS - 325-Units</v>
          </cell>
        </row>
        <row r="35980">
          <cell r="E35980" t="str">
            <v>BAY 069 - NATIVO - 10 GMS - 86</v>
          </cell>
        </row>
        <row r="35981">
          <cell r="E35981" t="str">
            <v>BAY 069 - NATIVO - 500 GMS - 327-Units</v>
          </cell>
        </row>
        <row r="35982">
          <cell r="E35982" t="str">
            <v>BAY 070 - NATIVO - 1000 GMS - 329-Units</v>
          </cell>
        </row>
        <row r="35983">
          <cell r="E35983" t="str">
            <v>BAY 070 - NATIVO - 50 GMS - 87</v>
          </cell>
        </row>
        <row r="35984">
          <cell r="E35984" t="str">
            <v>BAY 071 - NATIVO - 100 GMS - 88</v>
          </cell>
        </row>
        <row r="35985">
          <cell r="E35985" t="str">
            <v>BAY 071 - OBERON - 100 ML - 331-Units</v>
          </cell>
        </row>
        <row r="35986">
          <cell r="E35986" t="str">
            <v>BAY 072 - NATIVO - 250 GMS - 90</v>
          </cell>
        </row>
        <row r="35987">
          <cell r="E35987" t="str">
            <v>BAY 072 - OBERON - 200 ML - 333-Units</v>
          </cell>
        </row>
        <row r="35988">
          <cell r="E35988" t="str">
            <v>BAY 073 - NATIVO - 500 GMS - 92</v>
          </cell>
        </row>
        <row r="35989">
          <cell r="E35989" t="str">
            <v>BAY 073 - OBERON - 500 ML - 335-Units</v>
          </cell>
        </row>
        <row r="35990">
          <cell r="E35990" t="str">
            <v>BAY 074 - OBERON - 1000 ML - 337-Units</v>
          </cell>
        </row>
        <row r="35991">
          <cell r="E35991" t="str">
            <v>BAY 075 - PLANOFIX - 100 ML - 339-Units</v>
          </cell>
        </row>
        <row r="35992">
          <cell r="E35992" t="str">
            <v>BAY 076 - OBERON - 200 ML - 96</v>
          </cell>
        </row>
        <row r="35993">
          <cell r="E35993" t="str">
            <v>BAY 076 - RAXIL - 100 GM - 341-Units</v>
          </cell>
        </row>
        <row r="35994">
          <cell r="E35994" t="str">
            <v>BAY 077 - OBERON - 500 ML - 97</v>
          </cell>
        </row>
        <row r="35995">
          <cell r="E35995" t="str">
            <v>BAY 077 - RAXIL EASY - 50 ML - 343-Units</v>
          </cell>
        </row>
        <row r="35996">
          <cell r="E35996" t="str">
            <v>BAY 078 - RAXIL EASY - 100 ML - 345-Units</v>
          </cell>
        </row>
        <row r="35997">
          <cell r="E35997" t="str">
            <v>BAY 079 - PLANOFIX - 100 ML - 99</v>
          </cell>
        </row>
        <row r="35998">
          <cell r="E35998" t="str">
            <v>BAY 079 - RAXIL EASY - 250 ML - 347-Units</v>
          </cell>
        </row>
        <row r="35999">
          <cell r="E35999" t="str">
            <v>BAY 081 - REGENT GOLD - 100 ML - 351-Units</v>
          </cell>
        </row>
        <row r="36000">
          <cell r="E36000" t="str">
            <v>BAY 082 - REGENT SC - 250 ML - 353-Units</v>
          </cell>
        </row>
        <row r="36001">
          <cell r="E36001" t="str">
            <v>BAY 083 - REGENT SC - 500 ML - 355-Units</v>
          </cell>
        </row>
        <row r="36002">
          <cell r="E36002" t="str">
            <v>BAY 084 - REGENT SC - 1000 ML - 357-Units</v>
          </cell>
        </row>
        <row r="36003">
          <cell r="E36003" t="str">
            <v>BAY 085 - REGENT SC GR - 5000 GM - 359-Units</v>
          </cell>
        </row>
        <row r="36004">
          <cell r="E36004" t="str">
            <v>BAY 086 - REGENT GOLD - 100 ML - 106</v>
          </cell>
        </row>
        <row r="36005">
          <cell r="E36005" t="str">
            <v>BAY 086 - REGENT ULTRA GR - 4 KG - 361-Units</v>
          </cell>
        </row>
        <row r="36006">
          <cell r="E36006" t="str">
            <v>BAY 087 - REGENT SC - 250 ML - 107</v>
          </cell>
        </row>
        <row r="36007">
          <cell r="E36007" t="str">
            <v>BAY 087 - REGENT ULTRA GR - 10 KG - 363-Units</v>
          </cell>
        </row>
        <row r="36008">
          <cell r="E36008" t="str">
            <v>BAY 088 - REGENT SC - 500 ML - 109</v>
          </cell>
        </row>
        <row r="36009">
          <cell r="E36009" t="str">
            <v>BAY 088 - SECTIN - 100 GMS - 365-Units</v>
          </cell>
        </row>
        <row r="36010">
          <cell r="E36010" t="str">
            <v>BAY 089 - REGENT SC - 1000 ML - 111</v>
          </cell>
        </row>
        <row r="36011">
          <cell r="E36011" t="str">
            <v>BAY 089 - SECTIN - 600 GMS - 367-Units</v>
          </cell>
        </row>
        <row r="36012">
          <cell r="E36012" t="str">
            <v>BAY 090 - REGENT SC GR - 5000 GMS - 113</v>
          </cell>
        </row>
        <row r="36013">
          <cell r="E36013" t="str">
            <v>BAY 090 - SENCOR - 100 GMS - 369-Units</v>
          </cell>
        </row>
        <row r="36014">
          <cell r="E36014" t="str">
            <v>BAY 091 - SENCOR - 250 GMS - 371-Units</v>
          </cell>
        </row>
        <row r="36015">
          <cell r="E36015" t="str">
            <v>BAY 092 - REGENT ULTRA GR - 4 KG - 117</v>
          </cell>
        </row>
        <row r="36016">
          <cell r="E36016" t="str">
            <v>BAY 092 - SENCOR - 500 GMS - 373-Units</v>
          </cell>
        </row>
        <row r="36017">
          <cell r="E36017" t="str">
            <v>BAY 093 - SIMBOLA - 100 GMS - 375-Units</v>
          </cell>
        </row>
        <row r="36018">
          <cell r="E36018" t="str">
            <v>BAY 094 - SIVANTO PRIME - 250 ML - 377-Units</v>
          </cell>
        </row>
        <row r="36019">
          <cell r="E36019" t="str">
            <v>BAY 095 - SIVANTO PRIME - 500 ML - 379-Units</v>
          </cell>
        </row>
        <row r="36020">
          <cell r="E36020" t="str">
            <v>BAY 096 BELT EXPERT 100 ML 30</v>
          </cell>
        </row>
        <row r="36021">
          <cell r="E36021" t="str">
            <v>BAY 096 - SIVANTO PRIME - 1000 ML - 381-Units</v>
          </cell>
        </row>
        <row r="36022">
          <cell r="E36022" t="str">
            <v>BAY 097 - SOLOMON - 100 ML - 383-Units</v>
          </cell>
        </row>
        <row r="36023">
          <cell r="E36023" t="str">
            <v>BAY 098 - SOLOMON - 250 ML - 385-Units</v>
          </cell>
        </row>
        <row r="36024">
          <cell r="E36024" t="str">
            <v>BAY 099 - SOLOMON - 500 ML - 387-Units</v>
          </cell>
        </row>
        <row r="36025">
          <cell r="E36025" t="str">
            <v>BAY 100 - SOLOMON - 1000 ML - 389-Units</v>
          </cell>
        </row>
        <row r="36026">
          <cell r="E36026" t="str">
            <v>BAY 101 - SPINTOR - 75 ML - 391-Units</v>
          </cell>
        </row>
        <row r="36027">
          <cell r="E36027" t="str">
            <v>BAY 102 - SPINTOR - 7 ML - 393-Units</v>
          </cell>
        </row>
        <row r="36028">
          <cell r="E36028" t="str">
            <v>BAY 103 - TOPSTAR - 100 GMS - 395-Units</v>
          </cell>
        </row>
        <row r="36029">
          <cell r="E36029" t="str">
            <v>BAY 104 - WHIP SUPER - 100 ML - 397-Units</v>
          </cell>
        </row>
        <row r="36030">
          <cell r="E36030" t="str">
            <v>BAY 105 - WHIP SUPER - 250 ML - 399-Units</v>
          </cell>
        </row>
        <row r="36031">
          <cell r="E36031" t="str">
            <v>BAY 106 - WHIP SUPER - 500 ML - 401-Units</v>
          </cell>
        </row>
        <row r="36032">
          <cell r="E36032" t="str">
            <v>BAY 107 - WHIP SUPER - 1000 ML - 403-Units</v>
          </cell>
        </row>
        <row r="36033">
          <cell r="E36033" t="str">
            <v>BAY 108 - BELT EXPERT - 100 ML - 405-Units</v>
          </cell>
        </row>
        <row r="36034">
          <cell r="E36034" t="str">
            <v>BAY 109 COUNCIL ACTIVE 45 GMS-Units</v>
          </cell>
        </row>
        <row r="36035">
          <cell r="E36035" t="str">
            <v>BAY 110 INFINITO 250 ML-Units</v>
          </cell>
        </row>
        <row r="36036">
          <cell r="E36036" t="str">
            <v>BAY 111 - SOLOMON - 250 ML - 138</v>
          </cell>
        </row>
        <row r="36037">
          <cell r="E36037" t="str">
            <v>BAY 111 INFINITO 500 ML-Units</v>
          </cell>
        </row>
        <row r="36038">
          <cell r="E36038" t="str">
            <v>BAY 112 - SOLOMON - 500 ML - 139</v>
          </cell>
        </row>
        <row r="36039">
          <cell r="E36039" t="str">
            <v>BAY 112 INFINITO 1000 ML-Units</v>
          </cell>
        </row>
        <row r="36040">
          <cell r="E36040" t="str">
            <v>BAY 113 REGENT GOLD 250 ML-Units</v>
          </cell>
        </row>
        <row r="36041">
          <cell r="E36041" t="str">
            <v>BAY 114 EVERGOL XTEND 250 ML-Units</v>
          </cell>
        </row>
        <row r="36042">
          <cell r="E36042" t="str">
            <v>BAY 115 BUONOS SC 1000 ML-Units</v>
          </cell>
        </row>
        <row r="36043">
          <cell r="E36043" t="str">
            <v>BAY 116 BUONOS SC 500 ML-Units</v>
          </cell>
        </row>
        <row r="36044">
          <cell r="E36044" t="str">
            <v>BAY 117 FENOS QUICK 100 ML-Units</v>
          </cell>
        </row>
        <row r="36045">
          <cell r="E36045" t="str">
            <v>BAY 118 FENOS QUICK 250 ML-Units</v>
          </cell>
        </row>
        <row r="36046">
          <cell r="E36046" t="str">
            <v>BAY 119 MOVENTO 250 ML-Units</v>
          </cell>
        </row>
        <row r="36047">
          <cell r="E36047" t="str">
            <v>BAY 120 BUONOS 250 ML-Units</v>
          </cell>
        </row>
        <row r="36048">
          <cell r="E36048" t="str">
            <v>BAY 125 LUNA EXPERIENCE 100 ML 79</v>
          </cell>
        </row>
        <row r="36049">
          <cell r="E36049" t="str">
            <v>Admire 150 Gm-ADM150</v>
          </cell>
        </row>
        <row r="36050">
          <cell r="E36050" t="str">
            <v>Admire 30 Gm-ADM30</v>
          </cell>
        </row>
        <row r="36051">
          <cell r="E36051" t="str">
            <v>Admire 75 Gm-ADM75</v>
          </cell>
        </row>
        <row r="36052">
          <cell r="E36052" t="str">
            <v>Adora 10 Ml-ADRA10</v>
          </cell>
        </row>
        <row r="36053">
          <cell r="E36053" t="str">
            <v>Adora 200 Ml-ADR200</v>
          </cell>
        </row>
        <row r="36054">
          <cell r="E36054" t="str">
            <v>Adora 40 Ml-ADRA40</v>
          </cell>
        </row>
        <row r="36055">
          <cell r="E36055" t="str">
            <v>Adora 80 Ml-ADRA80</v>
          </cell>
        </row>
        <row r="36056">
          <cell r="E36056" t="str">
            <v>Alanto 1 Lt-ALT1L</v>
          </cell>
        </row>
        <row r="36057">
          <cell r="E36057" t="str">
            <v>Alanto 100 Ml-ALT100</v>
          </cell>
        </row>
        <row r="36058">
          <cell r="E36058" t="str">
            <v>Alanto 250 Ml-ALT250</v>
          </cell>
        </row>
        <row r="36059">
          <cell r="E36059" t="str">
            <v>Alanto 500 Ml-ALT</v>
          </cell>
        </row>
        <row r="36060">
          <cell r="E36060" t="str">
            <v>Aliette 100 Gm-AIT100</v>
          </cell>
        </row>
        <row r="36061">
          <cell r="E36061" t="str">
            <v>Aliette 250 Gm-AIT250</v>
          </cell>
        </row>
        <row r="36062">
          <cell r="E36062" t="str">
            <v>Antracol 1 Kg-ANT1LT</v>
          </cell>
        </row>
        <row r="36063">
          <cell r="E36063" t="str">
            <v>Antracol 100 Gm-ANT100</v>
          </cell>
        </row>
        <row r="36064">
          <cell r="E36064" t="str">
            <v>Antracol 250 Gm-ANT250</v>
          </cell>
        </row>
        <row r="36065">
          <cell r="E36065" t="str">
            <v>Antracol 500 Gm-ANT500</v>
          </cell>
        </row>
        <row r="36066">
          <cell r="E36066" t="str">
            <v>Bayleton 100 Gm-BLT100</v>
          </cell>
        </row>
        <row r="36067">
          <cell r="E36067" t="str">
            <v>Belt Expert 100 Ml-BLTEPT</v>
          </cell>
        </row>
        <row r="36068">
          <cell r="E36068" t="str">
            <v>Belt Expert 50 Ml-BLTEXT</v>
          </cell>
        </row>
        <row r="36069">
          <cell r="E36069" t="str">
            <v>Berdera 120 Gm-BERDEA</v>
          </cell>
        </row>
        <row r="36070">
          <cell r="E36070" t="str">
            <v>Confidor 1 Lt-CFD1LT</v>
          </cell>
        </row>
        <row r="36071">
          <cell r="E36071" t="str">
            <v>Confidor 100 Ml-CFD100</v>
          </cell>
        </row>
        <row r="36072">
          <cell r="E36072" t="str">
            <v>Confidor 250 Ml-CFD250</v>
          </cell>
        </row>
        <row r="36073">
          <cell r="E36073" t="str">
            <v>Confidor 50 Ml-CFD50M</v>
          </cell>
        </row>
        <row r="36074">
          <cell r="E36074" t="str">
            <v>Confidor 500 Ml-CFD500</v>
          </cell>
        </row>
        <row r="36075">
          <cell r="E36075" t="str">
            <v>Confidor Super 1 Lt-CFS1LT</v>
          </cell>
        </row>
        <row r="36076">
          <cell r="E36076" t="str">
            <v>Confidor Super 100 Ml-CFS100</v>
          </cell>
        </row>
        <row r="36077">
          <cell r="E36077" t="str">
            <v>Confidor Super 250 Ml-CFS250</v>
          </cell>
        </row>
        <row r="36078">
          <cell r="E36078" t="str">
            <v>Confidor Super 50 Ml-CFS50M</v>
          </cell>
        </row>
        <row r="36079">
          <cell r="E36079" t="str">
            <v>Confidor Super 500 Ml-CFS500</v>
          </cell>
        </row>
        <row r="36080">
          <cell r="E36080" t="str">
            <v>Council Activ 45 Gm-CA45</v>
          </cell>
        </row>
        <row r="36081">
          <cell r="E36081" t="str">
            <v>Council Activ 90 Gms-CUA90</v>
          </cell>
        </row>
        <row r="36082">
          <cell r="E36082" t="str">
            <v>Cybil 1 Lt-CBL1LT</v>
          </cell>
        </row>
        <row r="36083">
          <cell r="E36083" t="str">
            <v>Cybil 5 Lt-CBL5LT</v>
          </cell>
        </row>
        <row r="36084">
          <cell r="E36084" t="str">
            <v>Cybil 500 Ml-CBL500</v>
          </cell>
        </row>
        <row r="36085">
          <cell r="E36085" t="str">
            <v>Dadeci 1 Lt-DDC1LT</v>
          </cell>
        </row>
        <row r="36086">
          <cell r="E36086" t="str">
            <v>Dadeci 3 Lt-DDC3LT</v>
          </cell>
        </row>
        <row r="36087">
          <cell r="E36087" t="str">
            <v>Dadeci 600 Ml-DDC600</v>
          </cell>
        </row>
        <row r="36088">
          <cell r="E36088" t="str">
            <v>Decis 100 1 Lt-DCS100</v>
          </cell>
        </row>
        <row r="36089">
          <cell r="E36089" t="str">
            <v>Decis 100 250 Ml-DCS250</v>
          </cell>
        </row>
        <row r="36090">
          <cell r="E36090" t="str">
            <v>Decis 2.8 1 Lt-DCS1LT</v>
          </cell>
        </row>
        <row r="36091">
          <cell r="E36091" t="str">
            <v>Decis 2.8 500 Ml-DCS500</v>
          </cell>
        </row>
        <row r="36092">
          <cell r="E36092" t="str">
            <v>Ektino 100 Gm-EKT100</v>
          </cell>
        </row>
        <row r="36093">
          <cell r="E36093" t="str">
            <v>Ektino 250 Gm-EKT250</v>
          </cell>
        </row>
        <row r="36094">
          <cell r="E36094" t="str">
            <v>Fame 10 Ml-FE10</v>
          </cell>
        </row>
        <row r="36095">
          <cell r="E36095" t="str">
            <v>Fame 100 Ml-FM100</v>
          </cell>
        </row>
        <row r="36096">
          <cell r="E36096" t="str">
            <v>Fame 250 Ml-FME250</v>
          </cell>
        </row>
        <row r="36097">
          <cell r="E36097" t="str">
            <v>Fame 50 Ml-FE50</v>
          </cell>
        </row>
        <row r="36098">
          <cell r="E36098" t="str">
            <v>Fitrest 100 Gm-FTR100</v>
          </cell>
        </row>
        <row r="36099">
          <cell r="E36099" t="str">
            <v>Folicur Ec250 1 Lt-FOC1</v>
          </cell>
        </row>
        <row r="36100">
          <cell r="E36100" t="str">
            <v>Folicur Ec250 100 Ml-FOC</v>
          </cell>
        </row>
        <row r="36101">
          <cell r="E36101" t="str">
            <v>Folicur Ec250 250 Ml-FC250</v>
          </cell>
        </row>
        <row r="36102">
          <cell r="E36102" t="str">
            <v>Folicur Ec250 500 Ml-FC500</v>
          </cell>
        </row>
        <row r="36103">
          <cell r="E36103" t="str">
            <v>Foost 250 Gm-FOOST</v>
          </cell>
        </row>
        <row r="36104">
          <cell r="E36104" t="str">
            <v>Foost 500 Gm-FOT500</v>
          </cell>
        </row>
        <row r="36105">
          <cell r="E36105" t="str">
            <v>Gaucho 1 Lt-GAU1LT</v>
          </cell>
        </row>
        <row r="36106">
          <cell r="E36106" t="str">
            <v>Gaucho 100 Ml-GAU100</v>
          </cell>
        </row>
        <row r="36107">
          <cell r="E36107" t="str">
            <v>Gaucho 250 Ml-GAU250</v>
          </cell>
        </row>
        <row r="36108">
          <cell r="E36108" t="str">
            <v>Gaucho 5 Lt-GAUCHO</v>
          </cell>
        </row>
        <row r="36109">
          <cell r="E36109" t="str">
            <v>Gaucho 50 Ml-GAU50</v>
          </cell>
        </row>
        <row r="36110">
          <cell r="E36110" t="str">
            <v>Gaucho 9 Ml-GAU9ML</v>
          </cell>
        </row>
        <row r="36111">
          <cell r="E36111" t="str">
            <v>Glamore 100 Gm-GM100</v>
          </cell>
        </row>
        <row r="36112">
          <cell r="E36112" t="str">
            <v>Glamore 50 Gm-GM50</v>
          </cell>
        </row>
        <row r="36113">
          <cell r="E36113" t="str">
            <v>Hostathion 1 Lt-HTN1</v>
          </cell>
        </row>
        <row r="36114">
          <cell r="E36114" t="str">
            <v>Hostathion 250 Ml-HTN250</v>
          </cell>
        </row>
        <row r="36115">
          <cell r="E36115" t="str">
            <v>Hostathion 5 Lt-HTN5</v>
          </cell>
        </row>
        <row r="36116">
          <cell r="E36116" t="str">
            <v>Hostathion 500 Ml-HTN500</v>
          </cell>
        </row>
        <row r="36117">
          <cell r="E36117" t="str">
            <v>Jump 100 Gm-J100</v>
          </cell>
        </row>
        <row r="36118">
          <cell r="E36118" t="str">
            <v>Jump 2 Gm-JUM2GM</v>
          </cell>
        </row>
        <row r="36119">
          <cell r="E36119" t="str">
            <v>Jump 40 Gm-JUM40G</v>
          </cell>
        </row>
        <row r="36120">
          <cell r="E36120" t="str">
            <v>Larvin 1 Kg-LV1</v>
          </cell>
        </row>
        <row r="36121">
          <cell r="E36121" t="str">
            <v>Larvin 100 Gm-LV100</v>
          </cell>
        </row>
        <row r="36122">
          <cell r="E36122" t="str">
            <v>Larvin 250 Gm-LV250</v>
          </cell>
        </row>
        <row r="36123">
          <cell r="E36123" t="str">
            <v>Larvin 500 Gm-LV500</v>
          </cell>
        </row>
        <row r="36124">
          <cell r="E36124" t="str">
            <v>Laudis 115 Ml-LADIS</v>
          </cell>
        </row>
        <row r="36125">
          <cell r="E36125" t="str">
            <v>Laudis 230 Ml-LADI</v>
          </cell>
        </row>
        <row r="36126">
          <cell r="E36126" t="str">
            <v>Laudis 57.5 Ml-LAUDIS</v>
          </cell>
        </row>
        <row r="36127">
          <cell r="E36127" t="str">
            <v>Lesenta 100 Gm-LNT100</v>
          </cell>
        </row>
        <row r="36128">
          <cell r="E36128" t="str">
            <v>Lesenta 40 Gm-LNT40G</v>
          </cell>
        </row>
        <row r="36129">
          <cell r="E36129" t="str">
            <v>Luna Experience 1 Lt-LNA1LT</v>
          </cell>
        </row>
        <row r="36130">
          <cell r="E36130" t="str">
            <v>Luna Experience 250 Ml-LNA250</v>
          </cell>
        </row>
        <row r="36131">
          <cell r="E36131" t="str">
            <v>Monceren 1 Lt-MN1</v>
          </cell>
        </row>
        <row r="36132">
          <cell r="E36132" t="str">
            <v>Monceren 250 Ml-MN250</v>
          </cell>
        </row>
        <row r="36133">
          <cell r="E36133" t="str">
            <v>Monceren 500 Ml-MN500</v>
          </cell>
        </row>
        <row r="36134">
          <cell r="E36134" t="str">
            <v>Movento Energy 1 Lt-MNE1LT</v>
          </cell>
        </row>
        <row r="36135">
          <cell r="E36135" t="str">
            <v>Movento Energy 100 Ml-MNE100</v>
          </cell>
        </row>
        <row r="36136">
          <cell r="E36136" t="str">
            <v>Movento Energy 250 Ml-MNE250</v>
          </cell>
        </row>
        <row r="36137">
          <cell r="E36137" t="str">
            <v>Nativo 1 Kg-NATIVO</v>
          </cell>
        </row>
        <row r="36138">
          <cell r="E36138" t="str">
            <v>Nativo 100 Gm-NAT100</v>
          </cell>
        </row>
        <row r="36139">
          <cell r="E36139" t="str">
            <v>Nativo 250 Gm-NAT250</v>
          </cell>
        </row>
        <row r="36140">
          <cell r="E36140" t="str">
            <v>Nativo 500 Gm-NAT500</v>
          </cell>
        </row>
        <row r="36141">
          <cell r="E36141" t="str">
            <v>Oberon 1 Lt-OBE</v>
          </cell>
        </row>
        <row r="36142">
          <cell r="E36142" t="str">
            <v>Oberon 100 Ml-OBE100</v>
          </cell>
        </row>
        <row r="36143">
          <cell r="E36143" t="str">
            <v>Oberon 2 Lt-OBERN</v>
          </cell>
        </row>
        <row r="36144">
          <cell r="E36144" t="str">
            <v>Oberon 200 Ml-OBE200</v>
          </cell>
        </row>
        <row r="36145">
          <cell r="E36145" t="str">
            <v>Oberon 50 Ml-OBE50</v>
          </cell>
        </row>
        <row r="36146">
          <cell r="E36146" t="str">
            <v>Oberon 500 Ml-OBE500</v>
          </cell>
        </row>
        <row r="36147">
          <cell r="E36147" t="str">
            <v>Planofix 1 Lt-PLX1</v>
          </cell>
        </row>
        <row r="36148">
          <cell r="E36148" t="str">
            <v>Planofix 100 Ml-PLX</v>
          </cell>
        </row>
        <row r="36149">
          <cell r="E36149" t="str">
            <v>Planofix 250 Ml-PLANFX</v>
          </cell>
        </row>
        <row r="36150">
          <cell r="E36150" t="str">
            <v>Raxil 40 Gm-RAXL40</v>
          </cell>
        </row>
        <row r="36151">
          <cell r="E36151" t="str">
            <v>Raxil Easy 50 Ml-</v>
          </cell>
        </row>
        <row r="36152">
          <cell r="E36152" t="str">
            <v>Regent 25 Kg-RGT25</v>
          </cell>
        </row>
        <row r="36153">
          <cell r="E36153" t="str">
            <v>Regent Gr 1 Kg-RGTG1</v>
          </cell>
        </row>
        <row r="36154">
          <cell r="E36154" t="str">
            <v>Regent Gr 5 Kg-RGTG5</v>
          </cell>
        </row>
        <row r="36155">
          <cell r="E36155" t="str">
            <v>Regent Sc 1 Lt-RGT1</v>
          </cell>
        </row>
        <row r="36156">
          <cell r="E36156" t="str">
            <v>Regent Sc 100 Ml-REGENT</v>
          </cell>
        </row>
        <row r="36157">
          <cell r="E36157" t="str">
            <v>Regent Sc 250 Ml-RG250</v>
          </cell>
        </row>
        <row r="36158">
          <cell r="E36158" t="str">
            <v>Regent Sc 500 Ml-RGT500</v>
          </cell>
        </row>
        <row r="36159">
          <cell r="E36159" t="str">
            <v>Regent Ultra 4 Kg-REGTUT</v>
          </cell>
        </row>
        <row r="36160">
          <cell r="E36160" t="str">
            <v>Rice Star 1 Lt-RICE</v>
          </cell>
        </row>
        <row r="36161">
          <cell r="E36161" t="str">
            <v>Sectin Wg60 100 Gm-SEC100</v>
          </cell>
        </row>
        <row r="36162">
          <cell r="E36162" t="str">
            <v>Sencor 100 Gm-SENCOR</v>
          </cell>
        </row>
        <row r="36163">
          <cell r="E36163" t="str">
            <v>Simbola 100 Gm-SBOLA</v>
          </cell>
        </row>
        <row r="36164">
          <cell r="E36164" t="str">
            <v>Simbola 250 Gm-SBOLA</v>
          </cell>
        </row>
        <row r="36165">
          <cell r="E36165" t="str">
            <v>Simbola 500 Gm-SBL500</v>
          </cell>
        </row>
        <row r="36166">
          <cell r="E36166" t="str">
            <v>Sivanto Prime 1 Lt-SVNTPR</v>
          </cell>
        </row>
        <row r="36167">
          <cell r="E36167" t="str">
            <v>Sivanto Prime 250 Ml-SVNTPM</v>
          </cell>
        </row>
        <row r="36168">
          <cell r="E36168" t="str">
            <v>Solomon 1 Lt-SOLO1T</v>
          </cell>
        </row>
        <row r="36169">
          <cell r="E36169" t="str">
            <v>Solomon 250 Ml-SLM250</v>
          </cell>
        </row>
        <row r="36170">
          <cell r="E36170" t="str">
            <v>Solomon 500 Ml-SOLOMN</v>
          </cell>
        </row>
        <row r="36171">
          <cell r="E36171" t="str">
            <v>Spintor 75 Ml-SPNT75</v>
          </cell>
        </row>
        <row r="36172">
          <cell r="E36172" t="str">
            <v>Tamarongold 1 Kg-TG1</v>
          </cell>
        </row>
        <row r="36173">
          <cell r="E36173" t="str">
            <v>Tamarongold 25 Kg-TG25</v>
          </cell>
        </row>
        <row r="36174">
          <cell r="E36174" t="str">
            <v>Tamarongold 250 Gm-TG250</v>
          </cell>
        </row>
        <row r="36175">
          <cell r="E36175" t="str">
            <v>Tamarongold 5 Kg-TG5</v>
          </cell>
        </row>
        <row r="36176">
          <cell r="E36176" t="str">
            <v>Tamarongold 500 Gm-TG500</v>
          </cell>
        </row>
        <row r="36177">
          <cell r="E36177" t="str">
            <v>Thiodan 1 Lt-TIN1</v>
          </cell>
        </row>
        <row r="36178">
          <cell r="E36178" t="str">
            <v>Thiodan 5 Lt-TIN5</v>
          </cell>
        </row>
        <row r="36179">
          <cell r="E36179" t="str">
            <v>Thiodan 500 Ml-TIN500</v>
          </cell>
        </row>
        <row r="36180">
          <cell r="E36180" t="str">
            <v>Topstar 100 Gm-TOP100</v>
          </cell>
        </row>
        <row r="36181">
          <cell r="E36181" t="str">
            <v>Topstar 22.5 Gm-TS22.5</v>
          </cell>
        </row>
        <row r="36182">
          <cell r="E36182" t="str">
            <v>Topstar 35 Gm-TS35</v>
          </cell>
        </row>
        <row r="36183">
          <cell r="E36183" t="str">
            <v>Topstar 45 Gm-T45</v>
          </cell>
        </row>
        <row r="36184">
          <cell r="E36184" t="str">
            <v>Velum Prime 100 Ml-VUPRIM</v>
          </cell>
        </row>
        <row r="36185">
          <cell r="E36185" t="str">
            <v>Whip Super 1 Lt-WS1</v>
          </cell>
        </row>
        <row r="36186">
          <cell r="E36186" t="str">
            <v>Whip Super 250 Ml-WS250</v>
          </cell>
        </row>
        <row r="36187">
          <cell r="E36187" t="str">
            <v>Whip Super 500 Ml-WS500</v>
          </cell>
        </row>
        <row r="36188">
          <cell r="E36188" t="str">
            <v>BAYAR REGENTSC 100 ML-pc</v>
          </cell>
        </row>
        <row r="36189">
          <cell r="E36189" t="str">
            <v>BAYER SIVANTO PRIME</v>
          </cell>
        </row>
        <row r="36190">
          <cell r="E36190" t="str">
            <v>BAYER SIVANTO PRIME-pac</v>
          </cell>
        </row>
        <row r="36191">
          <cell r="E36191" t="str">
            <v>BAYER ADMIRE 150G-pac</v>
          </cell>
        </row>
        <row r="36192">
          <cell r="E36192" t="str">
            <v>Bayer ADMIRE 30G-pac</v>
          </cell>
        </row>
        <row r="36193">
          <cell r="E36193" t="str">
            <v>Bayer Admire 75gms-pcs</v>
          </cell>
        </row>
        <row r="36194">
          <cell r="E36194" t="str">
            <v>Bayer Alanto 1lts-pac</v>
          </cell>
        </row>
        <row r="36195">
          <cell r="E36195" t="str">
            <v>Bayer Alanto 500ml-pac</v>
          </cell>
        </row>
        <row r="36196">
          <cell r="E36196" t="str">
            <v>Bayer Alanto250ml-pac</v>
          </cell>
        </row>
        <row r="36197">
          <cell r="E36197" t="str">
            <v>BAYER ALIETTE 500G</v>
          </cell>
        </row>
        <row r="36198">
          <cell r="E36198" t="str">
            <v>BAYER ALIETTE 500G-pac</v>
          </cell>
        </row>
        <row r="36199">
          <cell r="E36199" t="str">
            <v>BAYER ALIETTE250G-pac</v>
          </cell>
        </row>
        <row r="36200">
          <cell r="E36200" t="str">
            <v>Bayer Ambition 1lts</v>
          </cell>
        </row>
        <row r="36201">
          <cell r="E36201" t="str">
            <v>Bayer Ambition 1lts-pac</v>
          </cell>
        </row>
        <row r="36202">
          <cell r="E36202" t="str">
            <v>Bayer Ambition 250ml-pac</v>
          </cell>
        </row>
        <row r="36203">
          <cell r="E36203" t="str">
            <v>BAYER AMBITION 500ML-pac</v>
          </cell>
        </row>
        <row r="36204">
          <cell r="E36204" t="str">
            <v>BAYER ANTRACAL 250G-pac</v>
          </cell>
        </row>
        <row r="36205">
          <cell r="E36205" t="str">
            <v>BAYER ANTRACAL 500G-pac</v>
          </cell>
        </row>
        <row r="36206">
          <cell r="E36206" t="str">
            <v>BAYER ANTRACAL1KG-pac</v>
          </cell>
        </row>
        <row r="36207">
          <cell r="E36207" t="str">
            <v>Bayer Antracol 100ml</v>
          </cell>
        </row>
        <row r="36208">
          <cell r="E36208" t="str">
            <v>Bayer Antracol 100ml-pac</v>
          </cell>
        </row>
        <row r="36209">
          <cell r="E36209" t="str">
            <v>BAYER BELT EXPERT 100ML-pac</v>
          </cell>
        </row>
        <row r="36210">
          <cell r="E36210" t="str">
            <v>Bayer Berdera 120 G-pac</v>
          </cell>
        </row>
        <row r="36211">
          <cell r="E36211" t="str">
            <v>Bayer Berdera 500g</v>
          </cell>
        </row>
        <row r="36212">
          <cell r="E36212" t="str">
            <v>Bayer Berdera 500g-pac</v>
          </cell>
        </row>
        <row r="36213">
          <cell r="E36213" t="str">
            <v>BAYER BUONOS 250 ML</v>
          </cell>
        </row>
        <row r="36214">
          <cell r="E36214" t="str">
            <v>BAYER BUONOS 250 ML-pac</v>
          </cell>
        </row>
        <row r="36215">
          <cell r="E36215" t="str">
            <v>BAYER BUONOS 500 ML</v>
          </cell>
        </row>
        <row r="36216">
          <cell r="E36216" t="str">
            <v>BAYER BUONOS 500 ML-pac</v>
          </cell>
        </row>
        <row r="36217">
          <cell r="E36217" t="str">
            <v>BAYER CONFIDOR 100ML-pac</v>
          </cell>
        </row>
        <row r="36218">
          <cell r="E36218" t="str">
            <v>BAYER CONFIDOR 250ML-pac</v>
          </cell>
        </row>
        <row r="36219">
          <cell r="E36219" t="str">
            <v>BAYER CONFIDOR 500ML-pac</v>
          </cell>
        </row>
        <row r="36220">
          <cell r="E36220" t="str">
            <v>BAYER Confidor 50ml-pac</v>
          </cell>
        </row>
        <row r="36221">
          <cell r="E36221" t="str">
            <v>BAYER CONFIDOR SUPER 100ML-pac</v>
          </cell>
        </row>
        <row r="36222">
          <cell r="E36222" t="str">
            <v>BAYER CONFIDOR SUPER 250ML-pac</v>
          </cell>
        </row>
        <row r="36223">
          <cell r="E36223" t="str">
            <v>Bayer Confidor1lts-pac</v>
          </cell>
        </row>
        <row r="36224">
          <cell r="E36224" t="str">
            <v>Bayer Confidorsuper50ml</v>
          </cell>
        </row>
        <row r="36225">
          <cell r="E36225" t="str">
            <v>Bayer Confidorsuper50ml-pac</v>
          </cell>
        </row>
        <row r="36226">
          <cell r="E36226" t="str">
            <v>Bayer Council Activ 45g</v>
          </cell>
        </row>
        <row r="36227">
          <cell r="E36227" t="str">
            <v>Bayer Council Activ 45g-pac</v>
          </cell>
        </row>
        <row r="36228">
          <cell r="E36228" t="str">
            <v>BAYER COUNCIL ACTIV 90 G</v>
          </cell>
        </row>
        <row r="36229">
          <cell r="E36229" t="str">
            <v>BAYER COUNCIL ACTIV 90 G-pac</v>
          </cell>
        </row>
        <row r="36230">
          <cell r="E36230" t="str">
            <v>Bayer Decis 101 100ml-pac</v>
          </cell>
        </row>
        <row r="36231">
          <cell r="E36231" t="str">
            <v>BAYER DECIS 101 250ML-pac</v>
          </cell>
        </row>
        <row r="36232">
          <cell r="E36232" t="str">
            <v>BAYER DECIS 1LTS</v>
          </cell>
        </row>
        <row r="36233">
          <cell r="E36233" t="str">
            <v>BAYER DECIS 1LTS-pac</v>
          </cell>
        </row>
        <row r="36234">
          <cell r="E36234" t="str">
            <v>BAYER EVERGOL X TEND 100ML-pac</v>
          </cell>
        </row>
        <row r="36235">
          <cell r="E36235" t="str">
            <v>Bayer Evergol x Tend 250 Ml</v>
          </cell>
        </row>
        <row r="36236">
          <cell r="E36236" t="str">
            <v>Bayer Evergol x Tend 250 Ml-pac</v>
          </cell>
        </row>
        <row r="36237">
          <cell r="E36237" t="str">
            <v>Bayer Fame 10 Ml-pac</v>
          </cell>
        </row>
        <row r="36238">
          <cell r="E36238" t="str">
            <v>BAYER FAME 100ML-pc</v>
          </cell>
        </row>
        <row r="36239">
          <cell r="E36239" t="str">
            <v>BAYER FAME 50ML-pac</v>
          </cell>
        </row>
        <row r="36240">
          <cell r="E36240" t="str">
            <v>Bayer Fenos Quick SC 250 ML-pac</v>
          </cell>
        </row>
        <row r="36241">
          <cell r="E36241" t="str">
            <v>Bayer Fenos Quik SC 100 ML-pac</v>
          </cell>
        </row>
        <row r="36242">
          <cell r="E36242" t="str">
            <v>Bayer Fitrest100g-pac</v>
          </cell>
        </row>
        <row r="36243">
          <cell r="E36243" t="str">
            <v>BAYER FOLICIRE 500ML-pac</v>
          </cell>
        </row>
        <row r="36244">
          <cell r="E36244" t="str">
            <v>BAYER FOLICURE 250ML-pc</v>
          </cell>
        </row>
        <row r="36245">
          <cell r="E36245" t="str">
            <v>Bayer Foost 500g</v>
          </cell>
        </row>
        <row r="36246">
          <cell r="E36246" t="str">
            <v>Bayer Foost 500g-pac</v>
          </cell>
        </row>
        <row r="36247">
          <cell r="E36247" t="str">
            <v>BAYER GAUCHO 5LTS</v>
          </cell>
        </row>
        <row r="36248">
          <cell r="E36248" t="str">
            <v>BAYER GAUCHO 5LTS-pac</v>
          </cell>
        </row>
        <row r="36249">
          <cell r="E36249" t="str">
            <v>BAYER INFINITO 500ML-pac</v>
          </cell>
        </row>
        <row r="36250">
          <cell r="E36250" t="str">
            <v>BAYER JUMP 40G-pc</v>
          </cell>
        </row>
        <row r="36251">
          <cell r="E36251" t="str">
            <v>BAYER LARVIN 1KG-pac</v>
          </cell>
        </row>
        <row r="36252">
          <cell r="E36252" t="str">
            <v>BAYER LARVIN 500ML-pac</v>
          </cell>
        </row>
        <row r="36253">
          <cell r="E36253" t="str">
            <v>Bayer Larvin250g-pac</v>
          </cell>
        </row>
        <row r="36254">
          <cell r="E36254" t="str">
            <v>BAYER LAUDIS 230ML</v>
          </cell>
        </row>
        <row r="36255">
          <cell r="E36255" t="str">
            <v>BAYER LAUDIS 230ML-pac</v>
          </cell>
        </row>
        <row r="36256">
          <cell r="E36256" t="str">
            <v>Bayer Laudis Sc630 115ml</v>
          </cell>
        </row>
        <row r="36257">
          <cell r="E36257" t="str">
            <v>Bayer Laudis Sc630 115ml-pac</v>
          </cell>
        </row>
        <row r="36258">
          <cell r="E36258" t="str">
            <v>Bayer Lesenta 100g-pac</v>
          </cell>
        </row>
        <row r="36259">
          <cell r="E36259" t="str">
            <v>BAYER LESENTA 40G</v>
          </cell>
        </row>
        <row r="36260">
          <cell r="E36260" t="str">
            <v>BAYER LESENTA 40G-pac</v>
          </cell>
        </row>
        <row r="36261">
          <cell r="E36261" t="str">
            <v>Bayer Luna Experience 100ml-pac</v>
          </cell>
        </row>
        <row r="36262">
          <cell r="E36262" t="str">
            <v>BAYER LUNA EXPIENRCE 250ML-pac</v>
          </cell>
        </row>
        <row r="36263">
          <cell r="E36263" t="str">
            <v>Bayer Melody Duo 400g</v>
          </cell>
        </row>
        <row r="36264">
          <cell r="E36264" t="str">
            <v>Bayer Melody Duo 400g-pac</v>
          </cell>
        </row>
        <row r="36265">
          <cell r="E36265" t="str">
            <v>BAYER MOVENTO ENERGY250ML-pac</v>
          </cell>
        </row>
        <row r="36266">
          <cell r="E36266" t="str">
            <v>Bayer Movento OD 250ML</v>
          </cell>
        </row>
        <row r="36267">
          <cell r="E36267" t="str">
            <v>Bayer Movento OD 250ML-pac</v>
          </cell>
        </row>
        <row r="36268">
          <cell r="E36268" t="str">
            <v>BAYER NATIVO 100G-pac</v>
          </cell>
        </row>
        <row r="36269">
          <cell r="E36269" t="str">
            <v>Bayer Nativo 1kg-pac</v>
          </cell>
        </row>
        <row r="36270">
          <cell r="E36270" t="str">
            <v>Bayer Nativo 250g-pac</v>
          </cell>
        </row>
        <row r="36271">
          <cell r="E36271" t="str">
            <v>Bayer Nativo 500g-pac</v>
          </cell>
        </row>
        <row r="36272">
          <cell r="E36272" t="str">
            <v>BAYER NATIVO 50G</v>
          </cell>
        </row>
        <row r="36273">
          <cell r="E36273" t="str">
            <v>BAYER NATIVO 50G-pac</v>
          </cell>
        </row>
        <row r="36274">
          <cell r="E36274" t="str">
            <v>BAYER OBERAN200ML-pac</v>
          </cell>
        </row>
        <row r="36275">
          <cell r="E36275" t="str">
            <v>Bayer Oberon 100ml</v>
          </cell>
        </row>
        <row r="36276">
          <cell r="E36276" t="str">
            <v>Bayer Oberon 100ml-pac</v>
          </cell>
        </row>
        <row r="36277">
          <cell r="E36277" t="str">
            <v>BAYER OBERON 1LTS-pac</v>
          </cell>
        </row>
        <row r="36278">
          <cell r="E36278" t="str">
            <v>BAYER OBERON 500ML-pac</v>
          </cell>
        </row>
        <row r="36279">
          <cell r="E36279" t="str">
            <v>BAYER PLANOFIX 100ML-pac</v>
          </cell>
        </row>
        <row r="36280">
          <cell r="E36280" t="str">
            <v>Bayer Planofix 500ml-pac</v>
          </cell>
        </row>
        <row r="36281">
          <cell r="E36281" t="str">
            <v>Bayer Profiles 250g-pc</v>
          </cell>
        </row>
        <row r="36282">
          <cell r="E36282" t="str">
            <v>Bayer Raxil 100g-pac</v>
          </cell>
        </row>
        <row r="36283">
          <cell r="E36283" t="str">
            <v>Bayer Regent 1lts-pac</v>
          </cell>
        </row>
        <row r="36284">
          <cell r="E36284" t="str">
            <v>Bayer Regent Gold 100g-pac</v>
          </cell>
        </row>
        <row r="36285">
          <cell r="E36285" t="str">
            <v>BAYER REGENT GOLD 250ML-pac</v>
          </cell>
        </row>
        <row r="36286">
          <cell r="E36286" t="str">
            <v>Bayer Regent Gr 5kgs-pac</v>
          </cell>
        </row>
        <row r="36287">
          <cell r="E36287" t="str">
            <v>BAYER REGENT SC 100 ML-pc</v>
          </cell>
        </row>
        <row r="36288">
          <cell r="E36288" t="str">
            <v>BAYER REGENT SC 250ML-pac</v>
          </cell>
        </row>
        <row r="36289">
          <cell r="E36289" t="str">
            <v>BAYER REGENT ULTRA 10KGS</v>
          </cell>
        </row>
        <row r="36290">
          <cell r="E36290" t="str">
            <v>BAYER REGENT ULTRA 10KGS-pac</v>
          </cell>
        </row>
        <row r="36291">
          <cell r="E36291" t="str">
            <v>BAYER REGENT ULTRA 1KG-pac</v>
          </cell>
        </row>
        <row r="36292">
          <cell r="E36292" t="str">
            <v>Bayer Regent Ultra Gr-pac</v>
          </cell>
        </row>
        <row r="36293">
          <cell r="E36293" t="str">
            <v>Bayer Regent500ml-pac</v>
          </cell>
        </row>
        <row r="36294">
          <cell r="E36294" t="str">
            <v>BAYER SECTIN 100G-pac</v>
          </cell>
        </row>
        <row r="36295">
          <cell r="E36295" t="str">
            <v>Bayer Sectin 1kg-pac</v>
          </cell>
        </row>
        <row r="36296">
          <cell r="E36296" t="str">
            <v>BAYER SECTIN 600G</v>
          </cell>
        </row>
        <row r="36297">
          <cell r="E36297" t="str">
            <v>BAYER SECTIN 600G-pc</v>
          </cell>
        </row>
        <row r="36298">
          <cell r="E36298" t="str">
            <v>Bayer Simbola-pac</v>
          </cell>
        </row>
        <row r="36299">
          <cell r="E36299" t="str">
            <v>Bayer Soloman 100ml-pac</v>
          </cell>
        </row>
        <row r="36300">
          <cell r="E36300" t="str">
            <v>Bayer Soloman 1lts</v>
          </cell>
        </row>
        <row r="36301">
          <cell r="E36301" t="str">
            <v>Bayer Soloman 1lts-pac</v>
          </cell>
        </row>
        <row r="36302">
          <cell r="E36302" t="str">
            <v>Bayer Soloman250ml-pac</v>
          </cell>
        </row>
        <row r="36303">
          <cell r="E36303" t="str">
            <v>Bayer Soloman500ml-pac</v>
          </cell>
        </row>
        <row r="36304">
          <cell r="E36304" t="str">
            <v>Bayer Spintor 75ml</v>
          </cell>
        </row>
        <row r="36305">
          <cell r="E36305" t="str">
            <v>Bayer Spintor 75ml-pac</v>
          </cell>
        </row>
        <row r="36306">
          <cell r="E36306" t="str">
            <v>Bayer Topstar-pac</v>
          </cell>
        </row>
        <row r="36307">
          <cell r="E36307" t="str">
            <v>Bayer Velum Prime 500ml</v>
          </cell>
        </row>
        <row r="36308">
          <cell r="E36308" t="str">
            <v>Bayer Velum Prime 500ml-pac</v>
          </cell>
        </row>
        <row r="36309">
          <cell r="E36309" t="str">
            <v>Admire 150gr-</v>
          </cell>
        </row>
        <row r="36310">
          <cell r="E36310" t="str">
            <v>Admire 16gr-</v>
          </cell>
        </row>
        <row r="36311">
          <cell r="E36311" t="str">
            <v>Admire 30gr-</v>
          </cell>
        </row>
        <row r="36312">
          <cell r="E36312" t="str">
            <v>Admire 75gr-</v>
          </cell>
        </row>
        <row r="36313">
          <cell r="E36313" t="str">
            <v>Adora 250 Ml-</v>
          </cell>
        </row>
        <row r="36314">
          <cell r="E36314" t="str">
            <v>Adora 50 Ml-</v>
          </cell>
        </row>
        <row r="36315">
          <cell r="E36315" t="str">
            <v>Alanto 1 Lt-</v>
          </cell>
        </row>
        <row r="36316">
          <cell r="E36316" t="str">
            <v>Alanto 100 Ml-</v>
          </cell>
        </row>
        <row r="36317">
          <cell r="E36317" t="str">
            <v>Alanto 250 Ml-</v>
          </cell>
        </row>
        <row r="36318">
          <cell r="E36318" t="str">
            <v>Alanto 500 Ml-</v>
          </cell>
        </row>
        <row r="36319">
          <cell r="E36319" t="str">
            <v>Allete 100 Gr-</v>
          </cell>
        </row>
        <row r="36320">
          <cell r="E36320" t="str">
            <v>Allete 250 Gr-</v>
          </cell>
        </row>
        <row r="36321">
          <cell r="E36321" t="str">
            <v>Ambition 1 Lt-</v>
          </cell>
        </row>
        <row r="36322">
          <cell r="E36322" t="str">
            <v>Ambition 250 Ml-</v>
          </cell>
        </row>
        <row r="36323">
          <cell r="E36323" t="str">
            <v>Ambition 500 Ml-</v>
          </cell>
        </row>
        <row r="36324">
          <cell r="E36324" t="str">
            <v>Antracol 1 Kg-</v>
          </cell>
        </row>
        <row r="36325">
          <cell r="E36325" t="str">
            <v>Antracol 250 Gr-</v>
          </cell>
        </row>
        <row r="36326">
          <cell r="E36326" t="str">
            <v>Antracol 500 Gr-</v>
          </cell>
        </row>
        <row r="36327">
          <cell r="E36327" t="str">
            <v>Belt Expert 100 Ml-</v>
          </cell>
        </row>
        <row r="36328">
          <cell r="E36328" t="str">
            <v>Belt Expert 250 Ml-</v>
          </cell>
        </row>
        <row r="36329">
          <cell r="E36329" t="str">
            <v>Berdera 120 Gr-</v>
          </cell>
        </row>
        <row r="36330">
          <cell r="E36330" t="str">
            <v>Confidor 1 Lt-</v>
          </cell>
        </row>
        <row r="36331">
          <cell r="E36331" t="str">
            <v>Confidor 100 Ml-</v>
          </cell>
        </row>
        <row r="36332">
          <cell r="E36332" t="str">
            <v>Confidor 250 Ml-</v>
          </cell>
        </row>
        <row r="36333">
          <cell r="E36333" t="str">
            <v>Confidor 50 Ml-</v>
          </cell>
        </row>
        <row r="36334">
          <cell r="E36334" t="str">
            <v>Confidor 500 Ml-</v>
          </cell>
        </row>
        <row r="36335">
          <cell r="E36335" t="str">
            <v>Confidor Super 100 Ml-</v>
          </cell>
        </row>
        <row r="36336">
          <cell r="E36336" t="str">
            <v>Confidor Super 250 Ml-</v>
          </cell>
        </row>
        <row r="36337">
          <cell r="E36337" t="str">
            <v>Confidor Super 500 Ml-</v>
          </cell>
        </row>
        <row r="36338">
          <cell r="E36338" t="str">
            <v>Councilactiv 45 Gr-</v>
          </cell>
        </row>
        <row r="36339">
          <cell r="E36339" t="str">
            <v>Councilactiv 90 Gr-</v>
          </cell>
        </row>
        <row r="36340">
          <cell r="E36340" t="str">
            <v>Decis 1 Lt-</v>
          </cell>
        </row>
        <row r="36341">
          <cell r="E36341" t="str">
            <v>Decis 500 Ml-</v>
          </cell>
        </row>
        <row r="36342">
          <cell r="E36342" t="str">
            <v>Evergol Xtend Fs 100 Ml-</v>
          </cell>
        </row>
        <row r="36343">
          <cell r="E36343" t="str">
            <v>Fame 10 Ml-</v>
          </cell>
        </row>
        <row r="36344">
          <cell r="E36344" t="str">
            <v>Fame 100 Ml-</v>
          </cell>
        </row>
        <row r="36345">
          <cell r="E36345" t="str">
            <v>Fame 50 Ml-</v>
          </cell>
        </row>
        <row r="36346">
          <cell r="E36346" t="str">
            <v>Fenos Quick 250 Ml-</v>
          </cell>
        </row>
        <row r="36347">
          <cell r="E36347" t="str">
            <v>Fitrest 100 Gr-</v>
          </cell>
        </row>
        <row r="36348">
          <cell r="E36348" t="str">
            <v>Fitrest 250 Gr-</v>
          </cell>
        </row>
        <row r="36349">
          <cell r="E36349" t="str">
            <v>Folicur 1 Lt-</v>
          </cell>
        </row>
        <row r="36350">
          <cell r="E36350" t="str">
            <v>Folicur 250 Ml-</v>
          </cell>
        </row>
        <row r="36351">
          <cell r="E36351" t="str">
            <v>Folicur 500 Ml-</v>
          </cell>
        </row>
        <row r="36352">
          <cell r="E36352" t="str">
            <v>Foost 1 Lt-</v>
          </cell>
        </row>
        <row r="36353">
          <cell r="E36353" t="str">
            <v>Foost 500 Gr-</v>
          </cell>
        </row>
        <row r="36354">
          <cell r="E36354" t="str">
            <v>Gaucho 100 Ml-</v>
          </cell>
        </row>
        <row r="36355">
          <cell r="E36355" t="str">
            <v>Gaucho 250 Ml-</v>
          </cell>
        </row>
        <row r="36356">
          <cell r="E36356" t="str">
            <v>Gaucho 50 Ml-</v>
          </cell>
        </row>
        <row r="36357">
          <cell r="E36357" t="str">
            <v>Glamore 100 Gr-</v>
          </cell>
        </row>
        <row r="36358">
          <cell r="E36358" t="str">
            <v>Glamore 50 Gr-</v>
          </cell>
        </row>
        <row r="36359">
          <cell r="E36359" t="str">
            <v>Infinito Sc 687 1 Lt-</v>
          </cell>
        </row>
        <row r="36360">
          <cell r="E36360" t="str">
            <v>Infinito Sc 687 100 Ml-</v>
          </cell>
        </row>
        <row r="36361">
          <cell r="E36361" t="str">
            <v>Infinito Sc 687 500 Ml-</v>
          </cell>
        </row>
        <row r="36362">
          <cell r="E36362" t="str">
            <v>Jumpwg 2gr-</v>
          </cell>
        </row>
        <row r="36363">
          <cell r="E36363" t="str">
            <v>Jumpwg 40gr-</v>
          </cell>
        </row>
        <row r="36364">
          <cell r="E36364" t="str">
            <v>Laduis 115ml-</v>
          </cell>
        </row>
        <row r="36365">
          <cell r="E36365" t="str">
            <v>Laduis 230 Ml-</v>
          </cell>
        </row>
        <row r="36366">
          <cell r="E36366" t="str">
            <v>Larvin 1 Kg-</v>
          </cell>
        </row>
        <row r="36367">
          <cell r="E36367" t="str">
            <v>Larvin 100 Gr-</v>
          </cell>
        </row>
        <row r="36368">
          <cell r="E36368" t="str">
            <v>Larvin 250 Gr-</v>
          </cell>
        </row>
        <row r="36369">
          <cell r="E36369" t="str">
            <v>Larvin 500 Gr-</v>
          </cell>
        </row>
        <row r="36370">
          <cell r="E36370" t="str">
            <v>Lesenta 100 Gr-</v>
          </cell>
        </row>
        <row r="36371">
          <cell r="E36371" t="str">
            <v>Luna Experience 1 Lt-</v>
          </cell>
        </row>
        <row r="36372">
          <cell r="E36372" t="str">
            <v>Luna Experience 100 Ml-</v>
          </cell>
        </row>
        <row r="36373">
          <cell r="E36373" t="str">
            <v>Luna Experience 250 Ml-</v>
          </cell>
        </row>
        <row r="36374">
          <cell r="E36374" t="str">
            <v>Luna Experience 500 Ml-</v>
          </cell>
        </row>
        <row r="36375">
          <cell r="E36375" t="str">
            <v>Movento Enargy 1 Lt-</v>
          </cell>
        </row>
        <row r="36376">
          <cell r="E36376" t="str">
            <v>Movento Enargy 100 Ml-</v>
          </cell>
        </row>
        <row r="36377">
          <cell r="E36377" t="str">
            <v>Movento Enargy 250 Ml-</v>
          </cell>
        </row>
        <row r="36378">
          <cell r="E36378" t="str">
            <v>Movento Enargy 500 Ml-</v>
          </cell>
        </row>
        <row r="36379">
          <cell r="E36379" t="str">
            <v>Nativo 1 Kg-</v>
          </cell>
        </row>
        <row r="36380">
          <cell r="E36380" t="str">
            <v>Nativo 10 Gr-</v>
          </cell>
        </row>
        <row r="36381">
          <cell r="E36381" t="str">
            <v>Nativo 100 Gr-</v>
          </cell>
        </row>
        <row r="36382">
          <cell r="E36382" t="str">
            <v>Nativo 250 Gr-</v>
          </cell>
        </row>
        <row r="36383">
          <cell r="E36383" t="str">
            <v>Nativo 50 Gr-</v>
          </cell>
        </row>
        <row r="36384">
          <cell r="E36384" t="str">
            <v>Nativo 500 Gr-</v>
          </cell>
        </row>
        <row r="36385">
          <cell r="E36385" t="str">
            <v>Oberan 1 Lt-</v>
          </cell>
        </row>
        <row r="36386">
          <cell r="E36386" t="str">
            <v>Oberan 100 Ml-</v>
          </cell>
        </row>
        <row r="36387">
          <cell r="E36387" t="str">
            <v>Oberan 200ml-</v>
          </cell>
        </row>
        <row r="36388">
          <cell r="E36388" t="str">
            <v>Oberan 500 Ml-</v>
          </cell>
        </row>
        <row r="36389">
          <cell r="E36389" t="str">
            <v>Planofix 100 Ml-</v>
          </cell>
        </row>
        <row r="36390">
          <cell r="E36390" t="str">
            <v>Planofix 250 Ml-</v>
          </cell>
        </row>
        <row r="36391">
          <cell r="E36391" t="str">
            <v>Regent Gold 1 Lt-</v>
          </cell>
        </row>
        <row r="36392">
          <cell r="E36392" t="str">
            <v>Regent Gold 100 Ml-</v>
          </cell>
        </row>
        <row r="36393">
          <cell r="E36393" t="str">
            <v>Regent Gold 250 Ml-</v>
          </cell>
        </row>
        <row r="36394">
          <cell r="E36394" t="str">
            <v>Regent Gold 500 Ml-</v>
          </cell>
        </row>
        <row r="36395">
          <cell r="E36395" t="str">
            <v>Regent Ultra 1 Kg-</v>
          </cell>
        </row>
        <row r="36396">
          <cell r="E36396" t="str">
            <v>Regent Ultra 10 Kg-</v>
          </cell>
        </row>
        <row r="36397">
          <cell r="E36397" t="str">
            <v>Regent Ultra 4kg-</v>
          </cell>
        </row>
        <row r="36398">
          <cell r="E36398" t="str">
            <v>Regent.sc 1 Lt-</v>
          </cell>
        </row>
        <row r="36399">
          <cell r="E36399" t="str">
            <v>Regent.sc 250 Ml-</v>
          </cell>
        </row>
        <row r="36400">
          <cell r="E36400" t="str">
            <v>Regent.sc 500 Ml-</v>
          </cell>
        </row>
        <row r="36401">
          <cell r="E36401" t="str">
            <v>Regentgr 1 Kg-</v>
          </cell>
        </row>
        <row r="36402">
          <cell r="E36402" t="str">
            <v>Regentgr 25kg-</v>
          </cell>
        </row>
        <row r="36403">
          <cell r="E36403" t="str">
            <v>Regentgr 5 Kg-</v>
          </cell>
        </row>
        <row r="36404">
          <cell r="E36404" t="str">
            <v>Sectin 100 Gr-</v>
          </cell>
        </row>
        <row r="36405">
          <cell r="E36405" t="str">
            <v>Sectin 600gr-</v>
          </cell>
        </row>
        <row r="36406">
          <cell r="E36406" t="str">
            <v>Simbola 100 Gr-</v>
          </cell>
        </row>
        <row r="36407">
          <cell r="E36407" t="str">
            <v>Simbola 250 Gr-</v>
          </cell>
        </row>
        <row r="36408">
          <cell r="E36408" t="str">
            <v>Sivanto Prime 1 Lt-</v>
          </cell>
        </row>
        <row r="36409">
          <cell r="E36409" t="str">
            <v>Sivanto Prime 250 Ml-</v>
          </cell>
        </row>
        <row r="36410">
          <cell r="E36410" t="str">
            <v>Sivanto Prime 500 Ml-</v>
          </cell>
        </row>
        <row r="36411">
          <cell r="E36411" t="str">
            <v>Soloman 1 Lt-</v>
          </cell>
        </row>
        <row r="36412">
          <cell r="E36412" t="str">
            <v>Soloman 250 Ml-</v>
          </cell>
        </row>
        <row r="36413">
          <cell r="E36413" t="str">
            <v>Soloman 500 Ml-</v>
          </cell>
        </row>
        <row r="36414">
          <cell r="E36414" t="str">
            <v>Spintor 75ml-</v>
          </cell>
        </row>
        <row r="36415">
          <cell r="E36415" t="str">
            <v>Topstar 22.5gr-</v>
          </cell>
        </row>
        <row r="36416">
          <cell r="E36416" t="str">
            <v>Topstar 35gr-</v>
          </cell>
        </row>
        <row r="36417">
          <cell r="E36417" t="str">
            <v>Whip Super 250 Ml-</v>
          </cell>
        </row>
        <row r="36418">
          <cell r="E36418" t="str">
            <v>Whip Super 500 Ml-</v>
          </cell>
        </row>
        <row r="36419">
          <cell r="E36419" t="str">
            <v>Admire- 30gr-PIECES</v>
          </cell>
        </row>
        <row r="36420">
          <cell r="E36420" t="str">
            <v>Admire-75 Gr-PIECES</v>
          </cell>
        </row>
        <row r="36421">
          <cell r="E36421" t="str">
            <v>Adora 10ml-PIECES</v>
          </cell>
        </row>
        <row r="36422">
          <cell r="E36422" t="str">
            <v>Adora 50ml-pts</v>
          </cell>
        </row>
        <row r="36423">
          <cell r="E36423" t="str">
            <v>Alanto -1lt-LT</v>
          </cell>
        </row>
        <row r="36424">
          <cell r="E36424" t="str">
            <v>Alanto -250 Ml-NOS</v>
          </cell>
        </row>
        <row r="36425">
          <cell r="E36425" t="str">
            <v>Alanto -500ml-NOS</v>
          </cell>
        </row>
        <row r="36426">
          <cell r="E36426" t="str">
            <v>ALANTO 100ML-NOS</v>
          </cell>
        </row>
        <row r="36427">
          <cell r="E36427" t="str">
            <v>ALIETTE -250GR-PIECES</v>
          </cell>
        </row>
        <row r="36428">
          <cell r="E36428" t="str">
            <v>Aliette 100gr-PIECES</v>
          </cell>
        </row>
        <row r="36429">
          <cell r="E36429" t="str">
            <v>Ambition 1 Lt-LT</v>
          </cell>
        </row>
        <row r="36430">
          <cell r="E36430" t="str">
            <v>Ambition 250ml-PIECES</v>
          </cell>
        </row>
        <row r="36431">
          <cell r="E36431" t="str">
            <v>Ambition 500ml-PIECES</v>
          </cell>
        </row>
        <row r="36432">
          <cell r="E36432" t="str">
            <v>Belt Expert -100ml</v>
          </cell>
        </row>
        <row r="36433">
          <cell r="E36433" t="str">
            <v>Confidor 100ml-LT</v>
          </cell>
        </row>
        <row r="36434">
          <cell r="E36434" t="str">
            <v>CONFIDOR 1LT-LT</v>
          </cell>
        </row>
        <row r="36435">
          <cell r="E36435" t="str">
            <v>Confidor 250ml-LT</v>
          </cell>
        </row>
        <row r="36436">
          <cell r="E36436" t="str">
            <v>CONFIDOR 500ML-LT</v>
          </cell>
        </row>
        <row r="36437">
          <cell r="E36437" t="str">
            <v>CONFIDOR SUPER 100ML-PIECES</v>
          </cell>
        </row>
        <row r="36438">
          <cell r="E36438" t="str">
            <v>CONFIDOR SUPER 250ML-PIECES</v>
          </cell>
        </row>
        <row r="36439">
          <cell r="E36439" t="str">
            <v>Confidor Super 50ml-PIECES</v>
          </cell>
        </row>
        <row r="36440">
          <cell r="E36440" t="str">
            <v>COUNCIL ACTIV-45GR-PIECES</v>
          </cell>
        </row>
        <row r="36441">
          <cell r="E36441" t="str">
            <v>Decis -100ml</v>
          </cell>
        </row>
        <row r="36442">
          <cell r="E36442" t="str">
            <v>Decis 1lt</v>
          </cell>
        </row>
        <row r="36443">
          <cell r="E36443" t="str">
            <v>DECIS 250ML-LT</v>
          </cell>
        </row>
        <row r="36444">
          <cell r="E36444" t="str">
            <v>Decis 500ml-PIECES</v>
          </cell>
        </row>
        <row r="36445">
          <cell r="E36445" t="str">
            <v>EVERGOL -40ML-NOS</v>
          </cell>
        </row>
        <row r="36446">
          <cell r="E36446" t="str">
            <v>FAME 100ML-LT</v>
          </cell>
        </row>
        <row r="36447">
          <cell r="E36447" t="str">
            <v>Fame 250ml-PIECES</v>
          </cell>
        </row>
        <row r="36448">
          <cell r="E36448" t="str">
            <v>FAME 50ML-LT</v>
          </cell>
        </row>
        <row r="36449">
          <cell r="E36449" t="str">
            <v>First Class Bg2</v>
          </cell>
        </row>
        <row r="36450">
          <cell r="E36450" t="str">
            <v>FOOST 500GR-kg</v>
          </cell>
        </row>
        <row r="36451">
          <cell r="E36451" t="str">
            <v>GAUCHO 100ML-LT</v>
          </cell>
        </row>
        <row r="36452">
          <cell r="E36452" t="str">
            <v>GAUCHO 50ML-NOS</v>
          </cell>
        </row>
        <row r="36453">
          <cell r="E36453" t="str">
            <v>INFINITO 100ML-ml</v>
          </cell>
        </row>
        <row r="36454">
          <cell r="E36454" t="str">
            <v>LAUDIS 115ML-LT</v>
          </cell>
        </row>
        <row r="36455">
          <cell r="E36455" t="str">
            <v>Laudis 230ml-ml</v>
          </cell>
        </row>
        <row r="36456">
          <cell r="E36456" t="str">
            <v>Laudis 5.7ml-ml</v>
          </cell>
        </row>
        <row r="36457">
          <cell r="E36457" t="str">
            <v>LESENTA 100GR-kg</v>
          </cell>
        </row>
        <row r="36458">
          <cell r="E36458" t="str">
            <v>LESENTA 250GR-kg</v>
          </cell>
        </row>
        <row r="36459">
          <cell r="E36459" t="str">
            <v>Luna Experience 100ml</v>
          </cell>
        </row>
        <row r="36460">
          <cell r="E36460" t="str">
            <v>Luna Experience 100ml-PIECES</v>
          </cell>
        </row>
        <row r="36461">
          <cell r="E36461" t="str">
            <v>Lunaexpress 250ml-ml</v>
          </cell>
        </row>
        <row r="36462">
          <cell r="E36462" t="str">
            <v>Melody Duo 100gr-PIECES</v>
          </cell>
        </row>
        <row r="36463">
          <cell r="E36463" t="str">
            <v>MOVENTO 1LT-LT</v>
          </cell>
        </row>
        <row r="36464">
          <cell r="E36464" t="str">
            <v>MOVENTO ENERGY -250ML-LT</v>
          </cell>
        </row>
        <row r="36465">
          <cell r="E36465" t="str">
            <v>Movento Energy 100ml-PIECES</v>
          </cell>
        </row>
        <row r="36466">
          <cell r="E36466" t="str">
            <v>MOVENTO ENERGY 1LT</v>
          </cell>
        </row>
        <row r="36467">
          <cell r="E36467" t="str">
            <v>NATIVO -1KG</v>
          </cell>
        </row>
        <row r="36468">
          <cell r="E36468" t="str">
            <v>NATIVO -250GR-PIECES</v>
          </cell>
        </row>
        <row r="36469">
          <cell r="E36469" t="str">
            <v>Nativo 100gr-pts</v>
          </cell>
        </row>
        <row r="36470">
          <cell r="E36470" t="str">
            <v>Nativo 10gr-pts</v>
          </cell>
        </row>
        <row r="36471">
          <cell r="E36471" t="str">
            <v>NATIVO 500GR-pts</v>
          </cell>
        </row>
        <row r="36472">
          <cell r="E36472" t="str">
            <v>Nativo 50gr-pts</v>
          </cell>
        </row>
        <row r="36473">
          <cell r="E36473" t="str">
            <v>Oberon -200ml-PIECES</v>
          </cell>
        </row>
        <row r="36474">
          <cell r="E36474" t="str">
            <v>PLANOFIX 100ML-LT</v>
          </cell>
        </row>
        <row r="36475">
          <cell r="E36475" t="str">
            <v>PLANOFIX 250ML-LT</v>
          </cell>
        </row>
        <row r="36476">
          <cell r="E36476" t="str">
            <v>Plethora 100ml-PIECES</v>
          </cell>
        </row>
        <row r="36477">
          <cell r="E36477" t="str">
            <v>Regent 100ml.</v>
          </cell>
        </row>
        <row r="36478">
          <cell r="E36478" t="str">
            <v>REGENT 1LT-LT</v>
          </cell>
        </row>
        <row r="36479">
          <cell r="E36479" t="str">
            <v>REGENT 250ML-LT</v>
          </cell>
        </row>
        <row r="36480">
          <cell r="E36480" t="str">
            <v>Regent 500 Ml-LT</v>
          </cell>
        </row>
        <row r="36481">
          <cell r="E36481" t="str">
            <v>Regent Gold 250ml-pts</v>
          </cell>
        </row>
        <row r="36482">
          <cell r="E36482" t="str">
            <v>Regent Gold 500ml</v>
          </cell>
        </row>
        <row r="36483">
          <cell r="E36483" t="str">
            <v>Regent Granuvals 5 Kg-PIECES</v>
          </cell>
        </row>
        <row r="36484">
          <cell r="E36484" t="str">
            <v>Sectin 100gr-PIECES</v>
          </cell>
        </row>
        <row r="36485">
          <cell r="E36485" t="str">
            <v>Sencor 100gr-pts</v>
          </cell>
        </row>
        <row r="36486">
          <cell r="E36486" t="str">
            <v>SIVANTO 1LT-LT</v>
          </cell>
        </row>
        <row r="36487">
          <cell r="E36487" t="str">
            <v>Solomon -500ml-PIECES</v>
          </cell>
        </row>
        <row r="36488">
          <cell r="E36488" t="str">
            <v>SOLOMON 100ML-PIECES</v>
          </cell>
        </row>
        <row r="36489">
          <cell r="E36489" t="str">
            <v>Solomon 1lt-LT</v>
          </cell>
        </row>
        <row r="36490">
          <cell r="E36490" t="str">
            <v>Solomon 250ml-PIECES</v>
          </cell>
        </row>
        <row r="36491">
          <cell r="E36491" t="str">
            <v>SPINTOR 75ML-PIECES</v>
          </cell>
        </row>
        <row r="36492">
          <cell r="E36492" t="str">
            <v>Spintor 7ml-ml</v>
          </cell>
        </row>
        <row r="36493">
          <cell r="E36493" t="str">
            <v>TOPSTAR 35GR-kg</v>
          </cell>
        </row>
        <row r="36494">
          <cell r="E36494" t="str">
            <v>Alanto-100ml-units</v>
          </cell>
        </row>
        <row r="36495">
          <cell r="E36495" t="str">
            <v>Alanto-250ml-units</v>
          </cell>
        </row>
        <row r="36496">
          <cell r="E36496" t="str">
            <v>ALIETTE 100GRM-units</v>
          </cell>
        </row>
        <row r="36497">
          <cell r="E36497" t="str">
            <v>Aliette-1kg(10p)-units</v>
          </cell>
        </row>
        <row r="36498">
          <cell r="E36498" t="str">
            <v>Aliette-250gr-units</v>
          </cell>
        </row>
        <row r="36499">
          <cell r="E36499" t="str">
            <v>Ambiition 500ml-units</v>
          </cell>
        </row>
        <row r="36500">
          <cell r="E36500" t="str">
            <v>Ambition 1lt 10p-units</v>
          </cell>
        </row>
        <row r="36501">
          <cell r="E36501" t="str">
            <v>ANTRACOL 100GRM-units</v>
          </cell>
        </row>
        <row r="36502">
          <cell r="E36502" t="str">
            <v>Antracol-1kg(10p)-units</v>
          </cell>
        </row>
        <row r="36503">
          <cell r="E36503" t="str">
            <v>Antracol-250gr-units</v>
          </cell>
        </row>
        <row r="36504">
          <cell r="E36504" t="str">
            <v>Antracol-500gr(20p)-units</v>
          </cell>
        </row>
        <row r="36505">
          <cell r="E36505" t="str">
            <v>Confider Super 1lt-units</v>
          </cell>
        </row>
        <row r="36506">
          <cell r="E36506" t="str">
            <v>Confidor B-1lt-units</v>
          </cell>
        </row>
        <row r="36507">
          <cell r="E36507" t="str">
            <v>Confidor Super-100ml(50pc)-units</v>
          </cell>
        </row>
        <row r="36508">
          <cell r="E36508" t="str">
            <v>Confidor Super-250ml(20pc)-units</v>
          </cell>
        </row>
        <row r="36509">
          <cell r="E36509" t="str">
            <v>Confidor Super-500ml-units</v>
          </cell>
        </row>
        <row r="36510">
          <cell r="E36510" t="str">
            <v>Confidor(B)-250ml 20P-units</v>
          </cell>
        </row>
        <row r="36511">
          <cell r="E36511" t="str">
            <v>Confidor(B)500ml-units</v>
          </cell>
        </row>
        <row r="36512">
          <cell r="E36512" t="str">
            <v>Confidor-100ml 50P-units</v>
          </cell>
        </row>
        <row r="36513">
          <cell r="E36513" t="str">
            <v>Confidor-50ml-units</v>
          </cell>
        </row>
        <row r="36514">
          <cell r="E36514" t="str">
            <v>Fame-100ml(20pc)-units</v>
          </cell>
        </row>
        <row r="36515">
          <cell r="E36515" t="str">
            <v>Fame-10ml 200P-units</v>
          </cell>
        </row>
        <row r="36516">
          <cell r="E36516" t="str">
            <v>Fame-50ml(40pc)-units</v>
          </cell>
        </row>
        <row r="36517">
          <cell r="E36517" t="str">
            <v>Larvin-100gr-units</v>
          </cell>
        </row>
        <row r="36518">
          <cell r="E36518" t="str">
            <v>LARVIN-1kg(10pc)-units</v>
          </cell>
        </row>
        <row r="36519">
          <cell r="E36519" t="str">
            <v>Larvin-250gr(20pc)-units</v>
          </cell>
        </row>
        <row r="36520">
          <cell r="E36520" t="str">
            <v>LARVIN-500gr(20pc)-units</v>
          </cell>
        </row>
        <row r="36521">
          <cell r="E36521" t="str">
            <v>Laudis-115ml 8pc-units</v>
          </cell>
        </row>
        <row r="36522">
          <cell r="E36522" t="str">
            <v>Laudis-230ml-units</v>
          </cell>
        </row>
        <row r="36523">
          <cell r="E36523" t="str">
            <v>Laudis-57.5ml 10pc-units</v>
          </cell>
        </row>
        <row r="36524">
          <cell r="E36524" t="str">
            <v>Lesenta 100grm 50p-units</v>
          </cell>
        </row>
        <row r="36525">
          <cell r="E36525" t="str">
            <v>Lesenta-250gr 20P-units</v>
          </cell>
        </row>
        <row r="36526">
          <cell r="E36526" t="str">
            <v>Lesenta-40gr-units</v>
          </cell>
        </row>
        <row r="36527">
          <cell r="E36527" t="str">
            <v>MOVENTO ENERGY 100ML-units</v>
          </cell>
        </row>
        <row r="36528">
          <cell r="E36528" t="str">
            <v>Movento Energy-1lt-units</v>
          </cell>
        </row>
        <row r="36529">
          <cell r="E36529" t="str">
            <v>Movento Energy-250ml-units</v>
          </cell>
        </row>
        <row r="36530">
          <cell r="E36530" t="str">
            <v>Movento-100ml-units</v>
          </cell>
        </row>
        <row r="36531">
          <cell r="E36531" t="str">
            <v>NATIVO 10GRM-units</v>
          </cell>
        </row>
        <row r="36532">
          <cell r="E36532" t="str">
            <v>Nativo 1kg 10p-units</v>
          </cell>
        </row>
        <row r="36533">
          <cell r="E36533" t="str">
            <v>Nativo 500grm 20p-units</v>
          </cell>
        </row>
        <row r="36534">
          <cell r="E36534" t="str">
            <v>NATIVO 50GRM 100P-units</v>
          </cell>
        </row>
        <row r="36535">
          <cell r="E36535" t="str">
            <v>Nativo-100gr(50pc)-units</v>
          </cell>
        </row>
        <row r="36536">
          <cell r="E36536" t="str">
            <v>Nativo-250gr(40pc)-units</v>
          </cell>
        </row>
        <row r="36537">
          <cell r="E36537" t="str">
            <v>Oberon 1lt 10p-units</v>
          </cell>
        </row>
        <row r="36538">
          <cell r="E36538" t="str">
            <v>Oberon 200ml 40p-units</v>
          </cell>
        </row>
        <row r="36539">
          <cell r="E36539" t="str">
            <v>Oberon 500ml 20p-units</v>
          </cell>
        </row>
        <row r="36540">
          <cell r="E36540" t="str">
            <v>Oberon-100ml-units</v>
          </cell>
        </row>
        <row r="36541">
          <cell r="E36541" t="str">
            <v>REGENT 100ML-units</v>
          </cell>
        </row>
        <row r="36542">
          <cell r="E36542" t="str">
            <v>Regent-1lt-units</v>
          </cell>
        </row>
        <row r="36543">
          <cell r="E36543" t="str">
            <v>Regent-250ml(20pc)-units</v>
          </cell>
        </row>
        <row r="36544">
          <cell r="E36544" t="str">
            <v>Regent-500ml(20pc)-units</v>
          </cell>
        </row>
        <row r="36545">
          <cell r="E36545" t="str">
            <v>Sencor-100gm</v>
          </cell>
        </row>
        <row r="36546">
          <cell r="E36546" t="str">
            <v>Solomon 500ml(20p)-units</v>
          </cell>
        </row>
        <row r="36547">
          <cell r="E36547" t="str">
            <v>Solomon-1lt(10p)-units</v>
          </cell>
        </row>
        <row r="36548">
          <cell r="E36548" t="str">
            <v>Solomon-250ml(40p)-units</v>
          </cell>
        </row>
        <row r="36549">
          <cell r="E36549" t="str">
            <v>Topstar-35gr-units</v>
          </cell>
        </row>
        <row r="36550">
          <cell r="E36550" t="str">
            <v>Admire 150 Gr-units</v>
          </cell>
        </row>
        <row r="36551">
          <cell r="E36551" t="str">
            <v>ADMIRE 2 GR-units</v>
          </cell>
        </row>
        <row r="36552">
          <cell r="E36552" t="str">
            <v>Admire 30 Gr-units</v>
          </cell>
        </row>
        <row r="36553">
          <cell r="E36553" t="str">
            <v>Admire 75 Gr-units</v>
          </cell>
        </row>
        <row r="36554">
          <cell r="E36554" t="str">
            <v>ADORA 10 ML-units</v>
          </cell>
        </row>
        <row r="36555">
          <cell r="E36555" t="str">
            <v>ADORA 50 ML-pkts</v>
          </cell>
        </row>
        <row r="36556">
          <cell r="E36556" t="str">
            <v>ALANTO 100 ML-pkts</v>
          </cell>
        </row>
        <row r="36557">
          <cell r="E36557" t="str">
            <v>ALANTO 250 ML-pkts</v>
          </cell>
        </row>
        <row r="36558">
          <cell r="E36558" t="str">
            <v>AMBITION 1 LT-units</v>
          </cell>
        </row>
        <row r="36559">
          <cell r="E36559" t="str">
            <v>AMBITION 500 ML-pkts</v>
          </cell>
        </row>
        <row r="36560">
          <cell r="E36560" t="str">
            <v>Antracol 1 Kg-units</v>
          </cell>
        </row>
        <row r="36561">
          <cell r="E36561" t="str">
            <v>Antracol 100 Gr-units</v>
          </cell>
        </row>
        <row r="36562">
          <cell r="E36562" t="str">
            <v>Antracol 100gms-units</v>
          </cell>
        </row>
        <row r="36563">
          <cell r="E36563" t="str">
            <v>ANTRACOL 250 GR-pkts</v>
          </cell>
        </row>
        <row r="36564">
          <cell r="E36564" t="str">
            <v>Antracol 500 Gr-units</v>
          </cell>
        </row>
        <row r="36565">
          <cell r="E36565" t="str">
            <v>BELT EXPERT 100 ML-units</v>
          </cell>
        </row>
        <row r="36566">
          <cell r="E36566" t="str">
            <v>Confidor 50 Ml-units</v>
          </cell>
        </row>
        <row r="36567">
          <cell r="E36567" t="str">
            <v>Confidor 1 Lt-units</v>
          </cell>
        </row>
        <row r="36568">
          <cell r="E36568" t="str">
            <v>Confidor 100 Ml-units</v>
          </cell>
        </row>
        <row r="36569">
          <cell r="E36569" t="str">
            <v>Confidor 250 Ml-pkts</v>
          </cell>
        </row>
        <row r="36570">
          <cell r="E36570" t="str">
            <v>Confidor 500 Ml-pkts</v>
          </cell>
        </row>
        <row r="36571">
          <cell r="E36571" t="str">
            <v>Confidor Super 100 Ml-units</v>
          </cell>
        </row>
        <row r="36572">
          <cell r="E36572" t="str">
            <v>Confidor Super 250 Ml-units</v>
          </cell>
        </row>
        <row r="36573">
          <cell r="E36573" t="str">
            <v>CONFIDOR SUPER 50 ML-units</v>
          </cell>
        </row>
        <row r="36574">
          <cell r="E36574" t="str">
            <v>CONFIDOR SUPER 500 ML-units</v>
          </cell>
        </row>
        <row r="36575">
          <cell r="E36575" t="str">
            <v>ETHREL 500 ML-units</v>
          </cell>
        </row>
        <row r="36576">
          <cell r="E36576" t="str">
            <v>Ethril 100 Gr-pkts</v>
          </cell>
        </row>
        <row r="36577">
          <cell r="E36577" t="str">
            <v>FAME 10 ML-units</v>
          </cell>
        </row>
        <row r="36578">
          <cell r="E36578" t="str">
            <v>Fame 100 Ml-units</v>
          </cell>
        </row>
        <row r="36579">
          <cell r="E36579" t="str">
            <v>Fame 50 Ml-units</v>
          </cell>
        </row>
        <row r="36580">
          <cell r="E36580" t="str">
            <v>Folicur 100 Ml-units</v>
          </cell>
        </row>
        <row r="36581">
          <cell r="E36581" t="str">
            <v>FOLICUR 250 ML-units</v>
          </cell>
        </row>
        <row r="36582">
          <cell r="E36582" t="str">
            <v>FOOST-pkts</v>
          </cell>
        </row>
        <row r="36583">
          <cell r="E36583" t="str">
            <v>Jump 2 Gr-units</v>
          </cell>
        </row>
        <row r="36584">
          <cell r="E36584" t="str">
            <v>JUMP 100 GR-units</v>
          </cell>
        </row>
        <row r="36585">
          <cell r="E36585" t="str">
            <v>Jump 40 Gr-units</v>
          </cell>
        </row>
        <row r="36586">
          <cell r="E36586" t="str">
            <v>LARVA 100 GR-units</v>
          </cell>
        </row>
        <row r="36587">
          <cell r="E36587" t="str">
            <v>LARVIN 1 KG-units</v>
          </cell>
        </row>
        <row r="36588">
          <cell r="E36588" t="str">
            <v>LARVIN 100 GR-pkts</v>
          </cell>
        </row>
        <row r="36589">
          <cell r="E36589" t="str">
            <v>Larvin 250 Gr-pkts</v>
          </cell>
        </row>
        <row r="36590">
          <cell r="E36590" t="str">
            <v>Larvin 500 Gr-pkts</v>
          </cell>
        </row>
        <row r="36591">
          <cell r="E36591" t="str">
            <v>LAUDIES 57.5 ML-units</v>
          </cell>
        </row>
        <row r="36592">
          <cell r="E36592" t="str">
            <v>LAUDIES SC 230 ML-units</v>
          </cell>
        </row>
        <row r="36593">
          <cell r="E36593" t="str">
            <v>LAUDIS 115 ML-pkts</v>
          </cell>
        </row>
        <row r="36594">
          <cell r="E36594" t="str">
            <v>LESENTA 100 GR-units</v>
          </cell>
        </row>
        <row r="36595">
          <cell r="E36595" t="str">
            <v>LESENTA 250 GR-units</v>
          </cell>
        </row>
        <row r="36596">
          <cell r="E36596" t="str">
            <v>LESENTA 40 GR-units</v>
          </cell>
        </row>
        <row r="36597">
          <cell r="E36597" t="str">
            <v>LUNA EXPEINCE SC 1 LT-units</v>
          </cell>
        </row>
        <row r="36598">
          <cell r="E36598" t="str">
            <v>LUNA EXPERIENCES SC 100 ML-units</v>
          </cell>
        </row>
        <row r="36599">
          <cell r="E36599" t="str">
            <v>LUNA EXPRIENCE SC 250 ML-units</v>
          </cell>
        </row>
        <row r="36600">
          <cell r="E36600" t="str">
            <v>MOVENTO 1 LT-units</v>
          </cell>
        </row>
        <row r="36601">
          <cell r="E36601" t="str">
            <v>MOVENTO 250 ML-units</v>
          </cell>
        </row>
        <row r="36602">
          <cell r="E36602" t="str">
            <v>Movento Enatgy 250 Ml-units</v>
          </cell>
        </row>
        <row r="36603">
          <cell r="E36603" t="str">
            <v>Nativo 100 Gr-pkts</v>
          </cell>
        </row>
        <row r="36604">
          <cell r="E36604" t="str">
            <v>NATIVO 10GMS-pkts</v>
          </cell>
        </row>
        <row r="36605">
          <cell r="E36605" t="str">
            <v>Nativo 250 Gr-units</v>
          </cell>
        </row>
        <row r="36606">
          <cell r="E36606" t="str">
            <v>NATIVO 50 GR-units</v>
          </cell>
        </row>
        <row r="36607">
          <cell r="E36607" t="str">
            <v>NATIVO 500 GR-units</v>
          </cell>
        </row>
        <row r="36608">
          <cell r="E36608" t="str">
            <v>OBERON 1 LT-units</v>
          </cell>
        </row>
        <row r="36609">
          <cell r="E36609" t="str">
            <v>Oberon 100 Ml-units</v>
          </cell>
        </row>
        <row r="36610">
          <cell r="E36610" t="str">
            <v>Oberon 200 Ml-units</v>
          </cell>
        </row>
        <row r="36611">
          <cell r="E36611" t="str">
            <v>OBERON 5 LT-units</v>
          </cell>
        </row>
        <row r="36612">
          <cell r="E36612" t="str">
            <v>Oberon 500 Ml-units</v>
          </cell>
        </row>
        <row r="36613">
          <cell r="E36613" t="str">
            <v>Planofix 100 Ml-units</v>
          </cell>
        </row>
        <row r="36614">
          <cell r="E36614" t="str">
            <v>PLANOFIX 250 ML-units</v>
          </cell>
        </row>
        <row r="36615">
          <cell r="E36615" t="str">
            <v>Planofix 500 Ml-units</v>
          </cell>
        </row>
        <row r="36616">
          <cell r="E36616" t="str">
            <v>Regent 100 Ml-units</v>
          </cell>
        </row>
        <row r="36617">
          <cell r="E36617" t="str">
            <v>REGENT GOLD 100 ML-pkts</v>
          </cell>
        </row>
        <row r="36618">
          <cell r="E36618" t="str">
            <v>REGENT GOLD 250 ML-pkts</v>
          </cell>
        </row>
        <row r="36619">
          <cell r="E36619" t="str">
            <v>Regent Gr 1 Kg-units</v>
          </cell>
        </row>
        <row r="36620">
          <cell r="E36620" t="str">
            <v>Regent Gr 5 Kg-units</v>
          </cell>
        </row>
        <row r="36621">
          <cell r="E36621" t="str">
            <v>Regent Sc 1 Lt-units</v>
          </cell>
        </row>
        <row r="36622">
          <cell r="E36622" t="str">
            <v>Regent Sc 250 Ml-units</v>
          </cell>
        </row>
        <row r="36623">
          <cell r="E36623" t="str">
            <v>Regent Sc 500 Ml-units</v>
          </cell>
        </row>
        <row r="36624">
          <cell r="E36624" t="str">
            <v>SECTIN 600 GR-units</v>
          </cell>
        </row>
        <row r="36625">
          <cell r="E36625" t="str">
            <v>SECTIN 100 GR-units</v>
          </cell>
        </row>
        <row r="36626">
          <cell r="E36626" t="str">
            <v>Sencor 100 Gr-units</v>
          </cell>
        </row>
        <row r="36627">
          <cell r="E36627" t="str">
            <v>SIVANTO 1 LT-units</v>
          </cell>
        </row>
        <row r="36628">
          <cell r="E36628" t="str">
            <v>SIVANTO 250 ML-units</v>
          </cell>
        </row>
        <row r="36629">
          <cell r="E36629" t="str">
            <v>SIVANTO PRIME SL 500 ML-pkts</v>
          </cell>
        </row>
        <row r="36630">
          <cell r="E36630" t="str">
            <v>SOLOMON 500 ML-units</v>
          </cell>
        </row>
        <row r="36631">
          <cell r="E36631" t="str">
            <v>SOLOMON 1 LT-units</v>
          </cell>
        </row>
        <row r="36632">
          <cell r="E36632" t="str">
            <v>SOLOMON 250 ML-pkts</v>
          </cell>
        </row>
        <row r="36633">
          <cell r="E36633" t="str">
            <v>SPINTOR 7 ML-units</v>
          </cell>
        </row>
        <row r="36634">
          <cell r="E36634" t="str">
            <v>Spintor 75 Ml-units</v>
          </cell>
        </row>
        <row r="36635">
          <cell r="E36635" t="str">
            <v>Topstar 35 Gr-units</v>
          </cell>
        </row>
        <row r="36636">
          <cell r="E36636" t="str">
            <v>TOPSTAR 100 GR-units</v>
          </cell>
        </row>
        <row r="36637">
          <cell r="E36637" t="str">
            <v>ADMIRE WG70 125(8*2GR)-NOS</v>
          </cell>
        </row>
        <row r="36638">
          <cell r="E36638" t="str">
            <v>ALANTO SC240 40*250ML-NOS</v>
          </cell>
        </row>
        <row r="36639">
          <cell r="E36639" t="str">
            <v>ALIETE 1KG*10-NOS</v>
          </cell>
        </row>
        <row r="36640">
          <cell r="E36640" t="str">
            <v>Aliete Wp80 20*500grm-NOS</v>
          </cell>
        </row>
        <row r="36641">
          <cell r="E36641" t="str">
            <v>ALIETTE 100GM*40PCS-NOS</v>
          </cell>
        </row>
        <row r="36642">
          <cell r="E36642" t="str">
            <v>ALIETTE WP80 20*500GM-NOS</v>
          </cell>
        </row>
        <row r="36643">
          <cell r="E36643" t="str">
            <v>ALITE WP80 20*250 GR-NOS</v>
          </cell>
        </row>
        <row r="36644">
          <cell r="E36644" t="str">
            <v>Alliete Wp80 20*250grm-NOS</v>
          </cell>
        </row>
        <row r="36645">
          <cell r="E36645" t="str">
            <v>AMBITION 250ML-NOS</v>
          </cell>
        </row>
        <row r="36646">
          <cell r="E36646" t="str">
            <v>AMBITION 500ML*20-NOS</v>
          </cell>
        </row>
        <row r="36647">
          <cell r="E36647" t="str">
            <v>ANTRACOL WP10*1KG-NOS</v>
          </cell>
        </row>
        <row r="36648">
          <cell r="E36648" t="str">
            <v>ANTRACOL WP7020*500GR-NOS</v>
          </cell>
        </row>
        <row r="36649">
          <cell r="E36649" t="str">
            <v>ANTRACOL(T)WP7050*100GM-NOS</v>
          </cell>
        </row>
        <row r="36650">
          <cell r="E36650" t="str">
            <v>ANTRACOLWP7040*250GM-NOS</v>
          </cell>
        </row>
        <row r="36651">
          <cell r="E36651" t="str">
            <v>Arize Bold Loc 10*3kg-NOS</v>
          </cell>
        </row>
        <row r="36652">
          <cell r="E36652" t="str">
            <v>CONFIDOR SUPER SC350 20*250ML-NOS</v>
          </cell>
        </row>
        <row r="36653">
          <cell r="E36653" t="str">
            <v>CONFIDOR SUPER SC350 50*100ML-NOS</v>
          </cell>
        </row>
        <row r="36654">
          <cell r="E36654" t="str">
            <v>CONFIDOR SUPER SC350 50*50ML-NOS</v>
          </cell>
        </row>
        <row r="36655">
          <cell r="E36655" t="str">
            <v>CONFIDOR(T)SL200 100*50ML-NOS</v>
          </cell>
        </row>
        <row r="36656">
          <cell r="E36656" t="str">
            <v>Confidor(T)SL200 50*100ml-NOS</v>
          </cell>
        </row>
        <row r="36657">
          <cell r="E36657" t="str">
            <v>COUNCIL ACTIVE WG30-NOS</v>
          </cell>
        </row>
        <row r="36658">
          <cell r="E36658" t="str">
            <v>DECIS EC 101.2 50*100ML-NOS</v>
          </cell>
        </row>
        <row r="36659">
          <cell r="E36659" t="str">
            <v>DECIS EC 28 10*1-NOS</v>
          </cell>
        </row>
        <row r="36660">
          <cell r="E36660" t="str">
            <v>DECIS EC 28 20*500ML-NOS</v>
          </cell>
        </row>
        <row r="36661">
          <cell r="E36661" t="str">
            <v>DECIS EC 28 250ML-NOS</v>
          </cell>
        </row>
        <row r="36662">
          <cell r="E36662" t="str">
            <v>ETHREL SL39 20*500ML-NOS</v>
          </cell>
        </row>
        <row r="36663">
          <cell r="E36663" t="str">
            <v>Ethrel SL39 50*100ml-NOS</v>
          </cell>
        </row>
        <row r="36664">
          <cell r="E36664" t="str">
            <v>EVERGOL XTEND 50*100ML-NOS</v>
          </cell>
        </row>
        <row r="36665">
          <cell r="E36665" t="str">
            <v>EVERGOL XTEND 100*40ML-NOS</v>
          </cell>
        </row>
        <row r="36666">
          <cell r="E36666" t="str">
            <v>Fame (T) SSC480 40*50ML-NOS</v>
          </cell>
        </row>
        <row r="36667">
          <cell r="E36667" t="str">
            <v>FAME(T)SC480 10ML*20-NOS</v>
          </cell>
        </row>
        <row r="36668">
          <cell r="E36668" t="str">
            <v>FOLICUR EC250 250ML-NOS</v>
          </cell>
        </row>
        <row r="36669">
          <cell r="E36669" t="str">
            <v>Folicur EC250 100ml-NOS</v>
          </cell>
        </row>
        <row r="36670">
          <cell r="E36670" t="str">
            <v>FOLICUR EC250 500ML-NOS</v>
          </cell>
        </row>
        <row r="36671">
          <cell r="E36671" t="str">
            <v>Foost WP 24*500 GM-NOS</v>
          </cell>
        </row>
        <row r="36672">
          <cell r="E36672" t="str">
            <v>Foost WP50 20*250 GM-NOS</v>
          </cell>
        </row>
        <row r="36673">
          <cell r="E36673" t="str">
            <v>GAUCHO FS600 100*50ML-NOS</v>
          </cell>
        </row>
        <row r="36674">
          <cell r="E36674" t="str">
            <v>GAUCHO FS600 50*100ML-NOS</v>
          </cell>
        </row>
        <row r="36675">
          <cell r="E36675" t="str">
            <v>Glamore Wg 80 20*100gm-NOS</v>
          </cell>
        </row>
        <row r="36676">
          <cell r="E36676" t="str">
            <v>Glamore Wg 80 40*50gm-NOS</v>
          </cell>
        </row>
        <row r="36677">
          <cell r="E36677" t="str">
            <v>INFINITO 1 LTR*10-NOS</v>
          </cell>
        </row>
        <row r="36678">
          <cell r="E36678" t="str">
            <v>INFINITO SC 20*500ML-NOS</v>
          </cell>
        </row>
        <row r="36679">
          <cell r="E36679" t="str">
            <v>INFINITO SC687.5 50*100ML-NOS</v>
          </cell>
        </row>
        <row r="36680">
          <cell r="E36680" t="str">
            <v>JUMP WG80 160*(10*2GR)-NOS</v>
          </cell>
        </row>
        <row r="36681">
          <cell r="E36681" t="str">
            <v>Jump WG80(10*40g)-NOS</v>
          </cell>
        </row>
        <row r="36682">
          <cell r="E36682" t="str">
            <v>LARVIN(T)WP75 20*250GR-NOS</v>
          </cell>
        </row>
        <row r="36683">
          <cell r="E36683" t="str">
            <v>LARVIN(T)WP75 40*100GM-NOS</v>
          </cell>
        </row>
        <row r="36684">
          <cell r="E36684" t="str">
            <v>Laudis SC630 10*57.5 ML-NOS</v>
          </cell>
        </row>
        <row r="36685">
          <cell r="E36685" t="str">
            <v>Laudis SC630 3*230ml-NOS</v>
          </cell>
        </row>
        <row r="36686">
          <cell r="E36686" t="str">
            <v>Laudis SC630 8*115 ML-NOS</v>
          </cell>
        </row>
        <row r="36687">
          <cell r="E36687" t="str">
            <v>Lesenta WG80 50*100g-NOS</v>
          </cell>
        </row>
        <row r="36688">
          <cell r="E36688" t="str">
            <v>Melody Duo Wp66.8 10*400gm-NOS</v>
          </cell>
        </row>
        <row r="36689">
          <cell r="E36689" t="str">
            <v>MELODYDUO WP 50*100GM-NOS</v>
          </cell>
        </row>
        <row r="36690">
          <cell r="E36690" t="str">
            <v>MOVENTO ENERGY SC 240 40*250ML-NOS</v>
          </cell>
        </row>
        <row r="36691">
          <cell r="E36691" t="str">
            <v>Movento Energy SC240 50*100ml-NOS</v>
          </cell>
        </row>
        <row r="36692">
          <cell r="E36692" t="str">
            <v>MOVENTO OD 150 40*250ML-NOS</v>
          </cell>
        </row>
        <row r="36693">
          <cell r="E36693" t="str">
            <v>NATIVOWG7550*100GR-NOS</v>
          </cell>
        </row>
        <row r="36694">
          <cell r="E36694" t="str">
            <v>PLANOFIX SL4 5 50*100ML-NOS</v>
          </cell>
        </row>
        <row r="36695">
          <cell r="E36695" t="str">
            <v>PLANOFIX SL40*250ML-NOS</v>
          </cell>
        </row>
        <row r="36696">
          <cell r="E36696" t="str">
            <v>Regent (T) SC 20*250ml-NOS</v>
          </cell>
        </row>
        <row r="36697">
          <cell r="E36697" t="str">
            <v>Regent (T) SC 20*500ml-NOS</v>
          </cell>
        </row>
        <row r="36698">
          <cell r="E36698" t="str">
            <v>Regent Gr0.3 20*1kg-NOS</v>
          </cell>
        </row>
        <row r="36699">
          <cell r="E36699" t="str">
            <v>REGENT GR0.3 4*5KG-NOS</v>
          </cell>
        </row>
        <row r="36700">
          <cell r="E36700" t="str">
            <v>REGENT ULTRA FGO-NOS</v>
          </cell>
        </row>
        <row r="36701">
          <cell r="E36701" t="str">
            <v>REGENTULTRAGR0.6 5*4KG-NOS</v>
          </cell>
        </row>
        <row r="36702">
          <cell r="E36702" t="str">
            <v>RICESTAR EC69 10*1-NOS</v>
          </cell>
        </row>
        <row r="36703">
          <cell r="E36703" t="str">
            <v>RICESTAR EC69 20*500ML-NOS</v>
          </cell>
        </row>
        <row r="36704">
          <cell r="E36704" t="str">
            <v>RICESTAR EC69 40*250ML-NOS</v>
          </cell>
        </row>
        <row r="36705">
          <cell r="E36705" t="str">
            <v>SECTIN WG60 20*600GM-NOS</v>
          </cell>
        </row>
        <row r="36706">
          <cell r="E36706" t="str">
            <v>SECTIN WG60 50*100GM-NOS</v>
          </cell>
        </row>
        <row r="36707">
          <cell r="E36707" t="str">
            <v>SOLOMON 10*1LTR-NOS</v>
          </cell>
        </row>
        <row r="36708">
          <cell r="E36708" t="str">
            <v>SOLOMON 20*500ML-NOS</v>
          </cell>
        </row>
        <row r="36709">
          <cell r="E36709" t="str">
            <v>SOLOMONOD30040*250ML-NOS</v>
          </cell>
        </row>
        <row r="36710">
          <cell r="E36710" t="str">
            <v>SOLOMONOD30050*100ML-NOS</v>
          </cell>
        </row>
        <row r="36711">
          <cell r="E36711" t="str">
            <v>SURPASS 904 BG220*450GM-NOS</v>
          </cell>
        </row>
        <row r="36712">
          <cell r="E36712" t="str">
            <v>SURPASS 911 BG2 20*450GM-NOS</v>
          </cell>
        </row>
        <row r="36713">
          <cell r="E36713" t="str">
            <v>SURPASS FIRSTCLASS 7149B2 20*450GM-NOS</v>
          </cell>
        </row>
        <row r="36714">
          <cell r="E36714" t="str">
            <v>Surpass Safal555 20*120gm-NOS</v>
          </cell>
        </row>
        <row r="36715">
          <cell r="E36715" t="str">
            <v>TOPSTAR WP80 35GM*10-NOS</v>
          </cell>
        </row>
        <row r="36716">
          <cell r="E36716" t="str">
            <v>VELUM PRIME-NOS</v>
          </cell>
        </row>
        <row r="36717">
          <cell r="E36717" t="str">
            <v>WHIPSUPER EC90 40*250ML-NOS</v>
          </cell>
        </row>
        <row r="36718">
          <cell r="E36718" t="str">
            <v>Admire 150X30GM-Pcs</v>
          </cell>
        </row>
        <row r="36719">
          <cell r="E36719" t="str">
            <v>Adora 1 Ltr-Pcs</v>
          </cell>
        </row>
        <row r="36720">
          <cell r="E36720" t="str">
            <v>Adora 100X10ML-Pcs</v>
          </cell>
        </row>
        <row r="36721">
          <cell r="E36721" t="str">
            <v>Adora 200 ML-Ltr</v>
          </cell>
        </row>
        <row r="36722">
          <cell r="E36722" t="str">
            <v>Adora 20X200 ML-Pcs</v>
          </cell>
        </row>
        <row r="36723">
          <cell r="E36723" t="str">
            <v>Adora 20X200ML-Pcs</v>
          </cell>
        </row>
        <row r="36724">
          <cell r="E36724" t="str">
            <v>Adora 50X100 ML-Pcs</v>
          </cell>
        </row>
        <row r="36725">
          <cell r="E36725" t="str">
            <v>Adora 50X100ML-Pcs</v>
          </cell>
        </row>
        <row r="36726">
          <cell r="E36726" t="str">
            <v>Alanto 10X1 Ltr-Pcs</v>
          </cell>
        </row>
        <row r="36727">
          <cell r="E36727" t="str">
            <v>Alanto 20X500ML-Pcs</v>
          </cell>
        </row>
        <row r="36728">
          <cell r="E36728" t="str">
            <v>Alanto 40X250 ML-Pcs</v>
          </cell>
        </row>
        <row r="36729">
          <cell r="E36729" t="str">
            <v>Alanto 40X250ML-Pcs</v>
          </cell>
        </row>
        <row r="36730">
          <cell r="E36730" t="str">
            <v>Alanto 50X100ML-Pcs</v>
          </cell>
        </row>
        <row r="36731">
          <cell r="E36731" t="str">
            <v>Aliette 10X1 Kg-Pcs</v>
          </cell>
        </row>
        <row r="36732">
          <cell r="E36732" t="str">
            <v>Aliette 10X1 Kg-Pcs</v>
          </cell>
        </row>
        <row r="36733">
          <cell r="E36733" t="str">
            <v>Aliette 20X250Gm-Pcs</v>
          </cell>
        </row>
        <row r="36734">
          <cell r="E36734" t="str">
            <v>Aliette 20X250GR-Pcs</v>
          </cell>
        </row>
        <row r="36735">
          <cell r="E36735" t="str">
            <v>Aliette 20X500GR-Pcs</v>
          </cell>
        </row>
        <row r="36736">
          <cell r="E36736" t="str">
            <v>Antracol 10X1 Kg-Pcs</v>
          </cell>
        </row>
        <row r="36737">
          <cell r="E36737" t="str">
            <v>Antracol 10X1kg-Pcs</v>
          </cell>
        </row>
        <row r="36738">
          <cell r="E36738" t="str">
            <v>Antracol 20X500 GM-Pcs</v>
          </cell>
        </row>
        <row r="36739">
          <cell r="E36739" t="str">
            <v>Antracol 20X500Gm-Pcs</v>
          </cell>
        </row>
        <row r="36740">
          <cell r="E36740" t="str">
            <v>Antracol 40X250 GM-Pcs</v>
          </cell>
        </row>
        <row r="36741">
          <cell r="E36741" t="str">
            <v>Antracol 40X250Gm-Pcs</v>
          </cell>
        </row>
        <row r="36742">
          <cell r="E36742" t="str">
            <v>Antracol 50X100 Gm-Pcs</v>
          </cell>
        </row>
        <row r="36743">
          <cell r="E36743" t="str">
            <v>Antracol 50X100Gm-Pcs</v>
          </cell>
        </row>
        <row r="36744">
          <cell r="E36744" t="str">
            <v>Atlantis 15X160 Gm-Pcs</v>
          </cell>
        </row>
        <row r="36745">
          <cell r="E36745" t="str">
            <v>Atlantis 15X160Gm-Pcs</v>
          </cell>
        </row>
        <row r="36746">
          <cell r="E36746" t="str">
            <v>Bajra Seed 9444 Gold 20X1.50 Kg-Pcs</v>
          </cell>
        </row>
        <row r="36747">
          <cell r="E36747" t="str">
            <v>Bajra Seed 9001 20X1.50Kg-Pcs</v>
          </cell>
        </row>
        <row r="36748">
          <cell r="E36748" t="str">
            <v>Bajra Seed 9001 20X1.5Kg-Pcs</v>
          </cell>
        </row>
        <row r="36749">
          <cell r="E36749" t="str">
            <v>Bajra Seed 9444 20X1.5 Kg-Pcs</v>
          </cell>
        </row>
        <row r="36750">
          <cell r="E36750" t="str">
            <v>Bajra Seed 9444 20X1.50Kg-Pcs</v>
          </cell>
        </row>
        <row r="36751">
          <cell r="E36751" t="str">
            <v>Bajra Seed 9444 20X1.5Kg-Pcs</v>
          </cell>
        </row>
        <row r="36752">
          <cell r="E36752" t="str">
            <v>Bajra Seed 9444 Gold 20X1.5 Kg-Pcs</v>
          </cell>
        </row>
        <row r="36753">
          <cell r="E36753" t="str">
            <v>Bajra Seed 9444 Gold 20X1.50Kg-Pcs</v>
          </cell>
        </row>
        <row r="36754">
          <cell r="E36754" t="str">
            <v>Basta 10X1 Ltr-Pcs</v>
          </cell>
        </row>
        <row r="36755">
          <cell r="E36755" t="str">
            <v>Belt Expert 50X100ML-Pcs</v>
          </cell>
        </row>
        <row r="36756">
          <cell r="E36756" t="str">
            <v>Berdera 25X120Gm-Pcs</v>
          </cell>
        </row>
        <row r="36757">
          <cell r="E36757" t="str">
            <v>Berdera 4X1 Kg-Pcs</v>
          </cell>
        </row>
        <row r="36758">
          <cell r="E36758" t="str">
            <v>Berdera 8X500Gm-Pcs</v>
          </cell>
        </row>
        <row r="36759">
          <cell r="E36759" t="str">
            <v>Confidor 100X50ML-Pcs</v>
          </cell>
        </row>
        <row r="36760">
          <cell r="E36760" t="str">
            <v>Confidor 10X1 Ltr-Pcs</v>
          </cell>
        </row>
        <row r="36761">
          <cell r="E36761" t="str">
            <v>Confidor 10X1Ltr-Pcs</v>
          </cell>
        </row>
        <row r="36762">
          <cell r="E36762" t="str">
            <v>Confidor 20X250ML-Pcs</v>
          </cell>
        </row>
        <row r="36763">
          <cell r="E36763" t="str">
            <v>Confidor 20X500 ML-Pcs</v>
          </cell>
        </row>
        <row r="36764">
          <cell r="E36764" t="str">
            <v>Confidor 20X500ML-Pcs</v>
          </cell>
        </row>
        <row r="36765">
          <cell r="E36765" t="str">
            <v>Confidor 50X100 ML-Pcs</v>
          </cell>
        </row>
        <row r="36766">
          <cell r="E36766" t="str">
            <v>Confidor 50X100ML-Pcs</v>
          </cell>
        </row>
        <row r="36767">
          <cell r="E36767" t="str">
            <v>Confidor Super 10X1 Ltr-Pcs</v>
          </cell>
        </row>
        <row r="36768">
          <cell r="E36768" t="str">
            <v>Confidor Super 10X1Ltr-Pcs</v>
          </cell>
        </row>
        <row r="36769">
          <cell r="E36769" t="str">
            <v>Confidor Super 20X250ML-Pcs</v>
          </cell>
        </row>
        <row r="36770">
          <cell r="E36770" t="str">
            <v>Confidor Super 20X500 ML-Pcs</v>
          </cell>
        </row>
        <row r="36771">
          <cell r="E36771" t="str">
            <v>Confidor Super 20X500ML-Pcs</v>
          </cell>
        </row>
        <row r="36772">
          <cell r="E36772" t="str">
            <v>Confidor Super 50X100 ML-Pcs</v>
          </cell>
        </row>
        <row r="36773">
          <cell r="E36773" t="str">
            <v>Confidor Super 50X100ML-Pcs</v>
          </cell>
        </row>
        <row r="36774">
          <cell r="E36774" t="str">
            <v>Cotton Surpass 7172 BG2 (SWCH4704)20X450GR-Pcs</v>
          </cell>
        </row>
        <row r="36775">
          <cell r="E36775" t="str">
            <v>Cotton Surpass 7172 BGII (20X450GR)-Pcs</v>
          </cell>
        </row>
        <row r="36776">
          <cell r="E36776" t="str">
            <v>Cotton Surpass 7272 BG (SWCH4755)20X450GR-Pcs</v>
          </cell>
        </row>
        <row r="36777">
          <cell r="E36777" t="str">
            <v>Cotton Surpass 7272 BGII (20X450GR)-Pcs</v>
          </cell>
        </row>
        <row r="36778">
          <cell r="E36778" t="str">
            <v>Cotton Surpass Safal-555 ( 20X120GR)-Pcs</v>
          </cell>
        </row>
        <row r="36779">
          <cell r="E36779" t="str">
            <v>Cotton Surpass Safal-555 (20X120GR)-Pcs</v>
          </cell>
        </row>
        <row r="36780">
          <cell r="E36780" t="str">
            <v>Council Activ 12X5(90GR)-Pcs</v>
          </cell>
        </row>
        <row r="36781">
          <cell r="E36781" t="str">
            <v>Council Activ 8X 10X45Gr-Pcs</v>
          </cell>
        </row>
        <row r="36782">
          <cell r="E36782" t="str">
            <v>Council Activ 8X10X45GR-Pcs</v>
          </cell>
        </row>
        <row r="36783">
          <cell r="E36783" t="str">
            <v>Decis 2.8 EC 1 Ltr-Pcs</v>
          </cell>
        </row>
        <row r="36784">
          <cell r="E36784" t="str">
            <v>Decis 28 40X250ML-Pcs</v>
          </cell>
        </row>
        <row r="36785">
          <cell r="E36785" t="str">
            <v>Decis Cs 28 40X250ML-Pcs</v>
          </cell>
        </row>
        <row r="36786">
          <cell r="E36786" t="str">
            <v>Decis Dc 101. 40X250 ML-Pcs</v>
          </cell>
        </row>
        <row r="36787">
          <cell r="E36787" t="str">
            <v>Decis Ec 100 10X1 Ltr-Pcs</v>
          </cell>
        </row>
        <row r="36788">
          <cell r="E36788" t="str">
            <v>Decis Ec 100 40X250ML-Pcs</v>
          </cell>
        </row>
        <row r="36789">
          <cell r="E36789" t="str">
            <v>Decis Ec 101 10X1 Ltr-Pcs</v>
          </cell>
        </row>
        <row r="36790">
          <cell r="E36790" t="str">
            <v>Decis Ec 101 40X250ML-Pcs</v>
          </cell>
        </row>
        <row r="36791">
          <cell r="E36791" t="str">
            <v>Decis Ec 2.8 10X1 Ltr-Pcs</v>
          </cell>
        </row>
        <row r="36792">
          <cell r="E36792" t="str">
            <v>Decis Ec 2.8 10X1Ltr-Pcs</v>
          </cell>
        </row>
        <row r="36793">
          <cell r="E36793" t="str">
            <v>Decis Ec 28 (20X500 Ml)-Pcs</v>
          </cell>
        </row>
        <row r="36794">
          <cell r="E36794" t="str">
            <v>Decis Ec 28 20X500ML-Pcs</v>
          </cell>
        </row>
        <row r="36795">
          <cell r="E36795" t="str">
            <v>Ethrel SI 20X500ML-Pcs</v>
          </cell>
        </row>
        <row r="36796">
          <cell r="E36796" t="str">
            <v>Ethrel Sl 20X500 ML-Pcs</v>
          </cell>
        </row>
        <row r="36797">
          <cell r="E36797" t="str">
            <v>EthrelSI 20X500ML-Pcs</v>
          </cell>
        </row>
        <row r="36798">
          <cell r="E36798" t="str">
            <v>Fame 200X10 ML-Pcs</v>
          </cell>
        </row>
        <row r="36799">
          <cell r="E36799" t="str">
            <v>Fame 200X10ML-Pcs</v>
          </cell>
        </row>
        <row r="36800">
          <cell r="E36800" t="str">
            <v>Fame 20X100 ML-Pcs</v>
          </cell>
        </row>
        <row r="36801">
          <cell r="E36801" t="str">
            <v>Fame 20X100ML-Pcs</v>
          </cell>
        </row>
        <row r="36802">
          <cell r="E36802" t="str">
            <v>Fame 40X50 ML-Pcs</v>
          </cell>
        </row>
        <row r="36803">
          <cell r="E36803" t="str">
            <v>Fame 40X50ML-Pcs</v>
          </cell>
        </row>
        <row r="36804">
          <cell r="E36804" t="str">
            <v>Fame 4X 500 ML-Pcs</v>
          </cell>
        </row>
        <row r="36805">
          <cell r="E36805" t="str">
            <v>Fame 4X500ML-Pcs</v>
          </cell>
        </row>
        <row r="36806">
          <cell r="E36806" t="str">
            <v>Fame 8X 250 ML-Pcs</v>
          </cell>
        </row>
        <row r="36807">
          <cell r="E36807" t="str">
            <v>Fame 8X250 ML-Pcs</v>
          </cell>
        </row>
        <row r="36808">
          <cell r="E36808" t="str">
            <v>Fame 8X250ML-Pcs</v>
          </cell>
        </row>
        <row r="36809">
          <cell r="E36809" t="str">
            <v>Flotis 10X1 Ltr-Pcs</v>
          </cell>
        </row>
        <row r="36810">
          <cell r="E36810" t="str">
            <v>Flotis 20X500 ML-Pcs</v>
          </cell>
        </row>
        <row r="36811">
          <cell r="E36811" t="str">
            <v>Flotis 20X500ML-Pcs</v>
          </cell>
        </row>
        <row r="36812">
          <cell r="E36812" t="str">
            <v>Folicur 10X1 Ltr-Pcs</v>
          </cell>
        </row>
        <row r="36813">
          <cell r="E36813" t="str">
            <v>Folicur 10X1Ltr-Pcs</v>
          </cell>
        </row>
        <row r="36814">
          <cell r="E36814" t="str">
            <v>Folicur 20X500 ML-Pcs</v>
          </cell>
        </row>
        <row r="36815">
          <cell r="E36815" t="str">
            <v>Folicur 20X500ML-Pcs</v>
          </cell>
        </row>
        <row r="36816">
          <cell r="E36816" t="str">
            <v>Folicur 40X250 ML-Pcs</v>
          </cell>
        </row>
        <row r="36817">
          <cell r="E36817" t="str">
            <v>Folicur 40X250ML-Pcs</v>
          </cell>
        </row>
        <row r="36818">
          <cell r="E36818" t="str">
            <v>Foost 20X250 Gm-Pcs</v>
          </cell>
        </row>
        <row r="36819">
          <cell r="E36819" t="str">
            <v>Foost 20X250GM-Pcs</v>
          </cell>
        </row>
        <row r="36820">
          <cell r="E36820" t="str">
            <v>Foost 20X500GM-Pcs</v>
          </cell>
        </row>
        <row r="36821">
          <cell r="E36821" t="str">
            <v>Foost 24X500 GM-Pcs</v>
          </cell>
        </row>
        <row r="36822">
          <cell r="E36822" t="str">
            <v>Foost 24X500Gm-Pcs</v>
          </cell>
        </row>
        <row r="36823">
          <cell r="E36823" t="str">
            <v>Gaucho 100X50 ML-Pcs</v>
          </cell>
        </row>
        <row r="36824">
          <cell r="E36824" t="str">
            <v>Gaucho 100X50ML-Pcs</v>
          </cell>
        </row>
        <row r="36825">
          <cell r="E36825" t="str">
            <v>Gaucho 10X1 Ltr-Pcs</v>
          </cell>
        </row>
        <row r="36826">
          <cell r="E36826" t="str">
            <v>Gaucho 10X1Ltr-Pcs</v>
          </cell>
        </row>
        <row r="36827">
          <cell r="E36827" t="str">
            <v>Gaucho 250ML-Pcs</v>
          </cell>
        </row>
        <row r="36828">
          <cell r="E36828" t="str">
            <v>Gaucho 2X5 Ltr-Pcs</v>
          </cell>
        </row>
        <row r="36829">
          <cell r="E36829" t="str">
            <v>Gaucho 2X5Ltr-Pcs</v>
          </cell>
        </row>
        <row r="36830">
          <cell r="E36830" t="str">
            <v>Gaucho 40X250ML-Pcs</v>
          </cell>
        </row>
        <row r="36831">
          <cell r="E36831" t="str">
            <v>Gaucho 50X100ML-Pcs</v>
          </cell>
        </row>
        <row r="36832">
          <cell r="E36832" t="str">
            <v>Glamore 20X100 GM-Pcs</v>
          </cell>
        </row>
        <row r="36833">
          <cell r="E36833" t="str">
            <v>Glamore 20X100Gm-Pcs</v>
          </cell>
        </row>
        <row r="36834">
          <cell r="E36834" t="str">
            <v>Glamore 40X50 Gm-Pcs</v>
          </cell>
        </row>
        <row r="36835">
          <cell r="E36835" t="str">
            <v>Glamore 40X50Gm-Pcs</v>
          </cell>
        </row>
        <row r="36836">
          <cell r="E36836" t="str">
            <v>Glamore 8X250 Gm-Pcs</v>
          </cell>
        </row>
        <row r="36837">
          <cell r="E36837" t="str">
            <v>Glamore 8X250Gm-Pcs</v>
          </cell>
        </row>
        <row r="36838">
          <cell r="E36838" t="str">
            <v>Larvin 10X1kg-Pcs</v>
          </cell>
        </row>
        <row r="36839">
          <cell r="E36839" t="str">
            <v>Larvin 20X250GR-Pcs</v>
          </cell>
        </row>
        <row r="36840">
          <cell r="E36840" t="str">
            <v>Laudis 10x57.5 ML-Pcs</v>
          </cell>
        </row>
        <row r="36841">
          <cell r="E36841" t="str">
            <v>Laudis 10X57.50ML-Pcs</v>
          </cell>
        </row>
        <row r="36842">
          <cell r="E36842" t="str">
            <v>Laudis 10X57.5ML-Pcs</v>
          </cell>
        </row>
        <row r="36843">
          <cell r="E36843" t="str">
            <v>Laudis 3X230 ML-Pcs</v>
          </cell>
        </row>
        <row r="36844">
          <cell r="E36844" t="str">
            <v>Laudis 3X230ML-Pcs</v>
          </cell>
        </row>
        <row r="36845">
          <cell r="E36845" t="str">
            <v>Laudis 8X115ML-Pcs</v>
          </cell>
        </row>
        <row r="36846">
          <cell r="E36846" t="str">
            <v>Lesenta 50X100GM-Pcs</v>
          </cell>
        </row>
        <row r="36847">
          <cell r="E36847" t="str">
            <v>Lesenta 100X40GM-Pcs</v>
          </cell>
        </row>
        <row r="36848">
          <cell r="E36848" t="str">
            <v>Lesenta 100X40GR-Pcs</v>
          </cell>
        </row>
        <row r="36849">
          <cell r="E36849" t="str">
            <v>Lesenta 20X250GR-Pcs</v>
          </cell>
        </row>
        <row r="36850">
          <cell r="E36850" t="str">
            <v>Lesenta 20X250ML-Pcs</v>
          </cell>
        </row>
        <row r="36851">
          <cell r="E36851" t="str">
            <v>Lesenta 50X100 GR-Pcs</v>
          </cell>
        </row>
        <row r="36852">
          <cell r="E36852" t="str">
            <v>Lesenta 50X100GR-Pcs</v>
          </cell>
        </row>
        <row r="36853">
          <cell r="E36853" t="str">
            <v>Lucifer 25X160 Gm-Pcs</v>
          </cell>
        </row>
        <row r="36854">
          <cell r="E36854" t="str">
            <v>Lucifer 25X160Gm-Pcs</v>
          </cell>
        </row>
        <row r="36855">
          <cell r="E36855" t="str">
            <v>Melody Duo 10X400 Gm-Pcs</v>
          </cell>
        </row>
        <row r="36856">
          <cell r="E36856" t="str">
            <v>Melody Duo 10X400GR-Pcs</v>
          </cell>
        </row>
        <row r="36857">
          <cell r="E36857" t="str">
            <v>Momi Ji 50X60Gm-Pcs</v>
          </cell>
        </row>
        <row r="36858">
          <cell r="E36858" t="str">
            <v>Monceren 10X1 Ltr-Pcs</v>
          </cell>
        </row>
        <row r="36859">
          <cell r="E36859" t="str">
            <v>Monceren 10X1Ltr-Pcs</v>
          </cell>
        </row>
        <row r="36860">
          <cell r="E36860" t="str">
            <v>Monceren 20X500ML-Pcs</v>
          </cell>
        </row>
        <row r="36861">
          <cell r="E36861" t="str">
            <v>Monecren 20X500 ML-Pcs</v>
          </cell>
        </row>
        <row r="36862">
          <cell r="E36862" t="str">
            <v>Monostar 20X500ML-Ltr</v>
          </cell>
        </row>
        <row r="36863">
          <cell r="E36863" t="str">
            <v>Movento Energy 40X250ML-Pcs</v>
          </cell>
        </row>
        <row r="36864">
          <cell r="E36864" t="str">
            <v>Movento Energy 10X1 Ltr-Pcs</v>
          </cell>
        </row>
        <row r="36865">
          <cell r="E36865" t="str">
            <v>Movento Energy 10X1 Ltr-Pcs</v>
          </cell>
        </row>
        <row r="36866">
          <cell r="E36866" t="str">
            <v>Movento Energy 10X1Ltr-Pcs</v>
          </cell>
        </row>
        <row r="36867">
          <cell r="E36867" t="str">
            <v>Movento Energy 40X250 ML-Pcs</v>
          </cell>
        </row>
        <row r="36868">
          <cell r="E36868" t="str">
            <v>Movento Energy 40X250ML-Pcs</v>
          </cell>
        </row>
        <row r="36869">
          <cell r="E36869" t="str">
            <v>Mustard 5444 30X1Kg-Pcs</v>
          </cell>
        </row>
        <row r="36870">
          <cell r="E36870" t="str">
            <v>Mustard 5222 30X1kg-Pcs</v>
          </cell>
        </row>
        <row r="36871">
          <cell r="E36871" t="str">
            <v>Mustard 5444 30X1Kg-Pcs</v>
          </cell>
        </row>
        <row r="36872">
          <cell r="E36872" t="str">
            <v>Mustard PA 5210 1X30kg-Pcs</v>
          </cell>
        </row>
        <row r="36873">
          <cell r="E36873" t="str">
            <v>Mustard PA 5210 30X1 Kg-Pcs</v>
          </cell>
        </row>
        <row r="36874">
          <cell r="E36874" t="str">
            <v>Nativo 10X1 Kg-Pcs</v>
          </cell>
        </row>
        <row r="36875">
          <cell r="E36875" t="str">
            <v>Nativo 20X500 GM-Pcs</v>
          </cell>
        </row>
        <row r="36876">
          <cell r="E36876" t="str">
            <v>Nativo 20X500Gm-Pcs</v>
          </cell>
        </row>
        <row r="36877">
          <cell r="E36877" t="str">
            <v>Nativo 40X250 GM-Pcs</v>
          </cell>
        </row>
        <row r="36878">
          <cell r="E36878" t="str">
            <v>Nativo 40X250Gm-Pcs</v>
          </cell>
        </row>
        <row r="36879">
          <cell r="E36879" t="str">
            <v>Nativo 50X100Gm-Pcs</v>
          </cell>
        </row>
        <row r="36880">
          <cell r="E36880" t="str">
            <v>Oberion 10X1 Ltr-Pcs</v>
          </cell>
        </row>
        <row r="36881">
          <cell r="E36881" t="str">
            <v>Oberon 10X1 Ltr-Pcs</v>
          </cell>
        </row>
        <row r="36882">
          <cell r="E36882" t="str">
            <v>Oberon 20X500 ML-Pcs</v>
          </cell>
        </row>
        <row r="36883">
          <cell r="E36883" t="str">
            <v>Oberon 40X200ML-Pcs</v>
          </cell>
        </row>
        <row r="36884">
          <cell r="E36884" t="str">
            <v>Paddy Arize 6129 Gold 10X3kg-Pcs</v>
          </cell>
        </row>
        <row r="36885">
          <cell r="E36885" t="str">
            <v>Paddy Arize 6444 Gold 10X3Kg-Pcs</v>
          </cell>
        </row>
        <row r="36886">
          <cell r="E36886" t="str">
            <v>Paddy Arize 6741 10X3Kg-Pcs</v>
          </cell>
        </row>
        <row r="36887">
          <cell r="E36887" t="str">
            <v>Paddy Arize 8433 10X3Kg-Pcs</v>
          </cell>
        </row>
        <row r="36888">
          <cell r="E36888" t="str">
            <v>Paddy Arize Swift Gold 10X3 Kg-Pcs</v>
          </cell>
        </row>
        <row r="36889">
          <cell r="E36889" t="str">
            <v>Paddy Arize Swift Gold 10X3Kg-Pcs</v>
          </cell>
        </row>
        <row r="36890">
          <cell r="E36890" t="str">
            <v>Paddy Seed 6129 Arize Gold 10X3Kg-Pcs</v>
          </cell>
        </row>
        <row r="36891">
          <cell r="E36891" t="str">
            <v>Paddy Seed 6444 Arize Gold 10X3Kg-Pcs</v>
          </cell>
        </row>
        <row r="36892">
          <cell r="E36892" t="str">
            <v>Paddy Seed 6444 Gold 10X3 Kg-Pcs</v>
          </cell>
        </row>
        <row r="36893">
          <cell r="E36893" t="str">
            <v>Paddy Seed Arize Swift 10X3-Pcs</v>
          </cell>
        </row>
        <row r="36894">
          <cell r="E36894" t="str">
            <v>Planofix 40X250ML-Pcs</v>
          </cell>
        </row>
        <row r="36895">
          <cell r="E36895" t="str">
            <v>Planofix 50X100ML-Pcs</v>
          </cell>
        </row>
        <row r="36896">
          <cell r="E36896" t="str">
            <v>PPE- Full Set-Pcs</v>
          </cell>
        </row>
        <row r="36897">
          <cell r="E36897" t="str">
            <v>PPE-Full Set-Pcs</v>
          </cell>
        </row>
        <row r="36898">
          <cell r="E36898" t="str">
            <v>Raxil Easy 100X 50ML-Pcs</v>
          </cell>
        </row>
        <row r="36899">
          <cell r="E36899" t="str">
            <v>Raxil Easy 100X50ML-Pcs</v>
          </cell>
        </row>
        <row r="36900">
          <cell r="E36900" t="str">
            <v>Raxil Easy 10X1 Ltr-Pcs</v>
          </cell>
        </row>
        <row r="36901">
          <cell r="E36901" t="str">
            <v>Raxil Easy 10X20X13.40ML-Pcs</v>
          </cell>
        </row>
        <row r="36902">
          <cell r="E36902" t="str">
            <v>Raxil Easy 200X13.4 ML-Pcs</v>
          </cell>
        </row>
        <row r="36903">
          <cell r="E36903" t="str">
            <v>Raxil Easy 50X100ML-Pcs</v>
          </cell>
        </row>
        <row r="36904">
          <cell r="E36904" t="str">
            <v>Regent Gold 20X500ML-Pcs</v>
          </cell>
        </row>
        <row r="36905">
          <cell r="E36905" t="str">
            <v>Regent Gold 40X250ML-Pcs</v>
          </cell>
        </row>
        <row r="36906">
          <cell r="E36906" t="str">
            <v>Regent Gold 50X100ML-Pcs</v>
          </cell>
        </row>
        <row r="36907">
          <cell r="E36907" t="str">
            <v>Regent GR 4X5KG-Pcs</v>
          </cell>
        </row>
        <row r="36908">
          <cell r="E36908" t="str">
            <v>Regent SC 10X1 Ltr-Pcs</v>
          </cell>
        </row>
        <row r="36909">
          <cell r="E36909" t="str">
            <v>Regent SC 10X1Ltr-Pcs</v>
          </cell>
        </row>
        <row r="36910">
          <cell r="E36910" t="str">
            <v>Regent Sc 20X250 ML-Pcs</v>
          </cell>
        </row>
        <row r="36911">
          <cell r="E36911" t="str">
            <v>Regent Sc 20X250ML-Pcs</v>
          </cell>
        </row>
        <row r="36912">
          <cell r="E36912" t="str">
            <v>Regent SC 20X500 ML-Pcs</v>
          </cell>
        </row>
        <row r="36913">
          <cell r="E36913" t="str">
            <v>Regent Sc 20X500ML-Pcs</v>
          </cell>
        </row>
        <row r="36914">
          <cell r="E36914" t="str">
            <v>Regent Ultra 2X10Kg-Pcs</v>
          </cell>
        </row>
        <row r="36915">
          <cell r="E36915" t="str">
            <v>Regent Ultra 5X 4kg-Pcs</v>
          </cell>
        </row>
        <row r="36916">
          <cell r="E36916" t="str">
            <v>Regent Ultra 5X4Kg-Pcs</v>
          </cell>
        </row>
        <row r="36917">
          <cell r="E36917" t="str">
            <v>Ricestar 10X1 Ltr-Pcs</v>
          </cell>
        </row>
        <row r="36918">
          <cell r="E36918" t="str">
            <v>Ricestar 20X500ML-Pcs</v>
          </cell>
        </row>
        <row r="36919">
          <cell r="E36919" t="str">
            <v>Roundup 10X1 Ltr-Pcs</v>
          </cell>
        </row>
        <row r="36920">
          <cell r="E36920" t="str">
            <v>Roundup 1X20Ltr-Pcs</v>
          </cell>
        </row>
        <row r="36921">
          <cell r="E36921" t="str">
            <v>Roundup 20X500ML-Pcs</v>
          </cell>
        </row>
        <row r="36922">
          <cell r="E36922" t="str">
            <v>Roundup 2X5Ltr-Pcs</v>
          </cell>
        </row>
        <row r="36923">
          <cell r="E36923" t="str">
            <v>Roundup 40X250ML-Pcs</v>
          </cell>
        </row>
        <row r="36924">
          <cell r="E36924" t="str">
            <v>Roundup Speed 10X1 Ltr-Pcs</v>
          </cell>
        </row>
        <row r="36925">
          <cell r="E36925" t="str">
            <v>Sectin 20X600GR-Pcs</v>
          </cell>
        </row>
        <row r="36926">
          <cell r="E36926" t="str">
            <v>Sectin 50X100GR-Pcs</v>
          </cell>
        </row>
        <row r="36927">
          <cell r="E36927" t="str">
            <v>Sencor 20X500 Gm-Pcs</v>
          </cell>
        </row>
        <row r="36928">
          <cell r="E36928" t="str">
            <v>Sencor 60X100 Gm-Pcs</v>
          </cell>
        </row>
        <row r="36929">
          <cell r="E36929" t="str">
            <v>Sencor 60X100 GR-Pcs</v>
          </cell>
        </row>
        <row r="36930">
          <cell r="E36930" t="str">
            <v>Sencor 60X100Gm-Pcs</v>
          </cell>
        </row>
        <row r="36931">
          <cell r="E36931" t="str">
            <v>Simbola 10X1 Kg-Pcs</v>
          </cell>
        </row>
        <row r="36932">
          <cell r="E36932" t="str">
            <v>Simbola 10X500GR-Pcs</v>
          </cell>
        </row>
        <row r="36933">
          <cell r="E36933" t="str">
            <v>Simbola 20X250Gm-Pcs</v>
          </cell>
        </row>
        <row r="36934">
          <cell r="E36934" t="str">
            <v>Simbola 20X250GR-Pcs</v>
          </cell>
        </row>
        <row r="36935">
          <cell r="E36935" t="str">
            <v>Simbola 50X100 Gm-Pcs</v>
          </cell>
        </row>
        <row r="36936">
          <cell r="E36936" t="str">
            <v>Simbola 50X100Gm-Pcs</v>
          </cell>
        </row>
        <row r="36937">
          <cell r="E36937" t="str">
            <v>Solomon 10X1 Ltr-Pcs</v>
          </cell>
        </row>
        <row r="36938">
          <cell r="E36938" t="str">
            <v>Solomon 20X500ML-Pcs</v>
          </cell>
        </row>
        <row r="36939">
          <cell r="E36939" t="str">
            <v>Solomon 40X250 ML-Pcs</v>
          </cell>
        </row>
        <row r="36940">
          <cell r="E36940" t="str">
            <v>Solomon 40X250ML-Pcs</v>
          </cell>
        </row>
        <row r="36941">
          <cell r="E36941" t="str">
            <v>Spintor 20X75ML-Pcs</v>
          </cell>
        </row>
        <row r="36942">
          <cell r="E36942" t="str">
            <v>Sunrice 100X50 GM-Pcs</v>
          </cell>
        </row>
        <row r="36943">
          <cell r="E36943" t="str">
            <v>Sunrice 100X50Gm-Pcs</v>
          </cell>
        </row>
        <row r="36944">
          <cell r="E36944" t="str">
            <v>Topstar 160X22.5 GM-Pcs</v>
          </cell>
        </row>
        <row r="36945">
          <cell r="E36945" t="str">
            <v>Topstar 160X22.50Gm-Pcs</v>
          </cell>
        </row>
        <row r="36946">
          <cell r="E36946" t="str">
            <v>Velum Prime 20X500ML-Pcs</v>
          </cell>
        </row>
        <row r="36947">
          <cell r="E36947" t="str">
            <v>Velum Prime 40X250ML-Pcs</v>
          </cell>
        </row>
        <row r="36948">
          <cell r="E36948" t="str">
            <v>Whip Super 10X1Ltr-Pcs</v>
          </cell>
        </row>
        <row r="36949">
          <cell r="E36949" t="str">
            <v>Whipsuper 10X1 Ltr-Pcs</v>
          </cell>
        </row>
        <row r="36950">
          <cell r="E36950" t="str">
            <v>Whipsuper 10X1Ltr-Pcs</v>
          </cell>
        </row>
        <row r="36951">
          <cell r="E36951" t="str">
            <v>Whipsuper 20X500ML-Pcs</v>
          </cell>
        </row>
        <row r="36952">
          <cell r="E36952" t="str">
            <v>WhipSuper 40X250 ML-Pcs</v>
          </cell>
        </row>
        <row r="36953">
          <cell r="E36953" t="str">
            <v>Whipsuper 40X250ML-Pcs</v>
          </cell>
        </row>
        <row r="36954">
          <cell r="E36954" t="str">
            <v>Admire - 30gms-nos</v>
          </cell>
        </row>
        <row r="36955">
          <cell r="E36955" t="str">
            <v>Admire - 75gms-nos</v>
          </cell>
        </row>
        <row r="36956">
          <cell r="E36956" t="str">
            <v>Admire -150g-nos</v>
          </cell>
        </row>
        <row r="36957">
          <cell r="E36957" t="str">
            <v>Admire -16g-nos</v>
          </cell>
        </row>
        <row r="36958">
          <cell r="E36958" t="str">
            <v>Adora - 100ml-nos</v>
          </cell>
        </row>
        <row r="36959">
          <cell r="E36959" t="str">
            <v>Adora - 50ml-nos</v>
          </cell>
        </row>
        <row r="36960">
          <cell r="E36960" t="str">
            <v>Alanto - 100ml-nos</v>
          </cell>
        </row>
        <row r="36961">
          <cell r="E36961" t="str">
            <v>Alanto - 1ltr-nos</v>
          </cell>
        </row>
        <row r="36962">
          <cell r="E36962" t="str">
            <v>Alanto - 250ml-nos</v>
          </cell>
        </row>
        <row r="36963">
          <cell r="E36963" t="str">
            <v>Alanto - 500ml-nos</v>
          </cell>
        </row>
        <row r="36964">
          <cell r="E36964" t="str">
            <v>Aliette - 1kg-nos</v>
          </cell>
        </row>
        <row r="36965">
          <cell r="E36965" t="str">
            <v>Aliette - 250gm-nos</v>
          </cell>
        </row>
        <row r="36966">
          <cell r="E36966" t="str">
            <v>Aliette - 250gms-nos</v>
          </cell>
        </row>
        <row r="36967">
          <cell r="E36967" t="str">
            <v>Aliette - 500gm-nos</v>
          </cell>
        </row>
        <row r="36968">
          <cell r="E36968" t="str">
            <v>Ambition - 1ltr-nos</v>
          </cell>
        </row>
        <row r="36969">
          <cell r="E36969" t="str">
            <v>Ambition - 250ml-nos</v>
          </cell>
        </row>
        <row r="36970">
          <cell r="E36970" t="str">
            <v>Ambition - 500ml-nos</v>
          </cell>
        </row>
        <row r="36971">
          <cell r="E36971" t="str">
            <v>Antracal - 100gms-nos</v>
          </cell>
        </row>
        <row r="36972">
          <cell r="E36972" t="str">
            <v>Antracal - 1kg-nos</v>
          </cell>
        </row>
        <row r="36973">
          <cell r="E36973" t="str">
            <v>Antracol - 250gms-nos</v>
          </cell>
        </row>
        <row r="36974">
          <cell r="E36974" t="str">
            <v>Antracol - 500gms-nos</v>
          </cell>
        </row>
        <row r="36975">
          <cell r="E36975" t="str">
            <v>Belt Expert - 100ml-nos</v>
          </cell>
        </row>
        <row r="36976">
          <cell r="E36976" t="str">
            <v>Berdera - 120g-nos</v>
          </cell>
        </row>
        <row r="36977">
          <cell r="E36977" t="str">
            <v>Berdera - 500g-nos</v>
          </cell>
        </row>
        <row r="36978">
          <cell r="E36978" t="str">
            <v>Confidor - 50ml-nos</v>
          </cell>
        </row>
        <row r="36979">
          <cell r="E36979" t="str">
            <v>Confidor 100ml-nos</v>
          </cell>
        </row>
        <row r="36980">
          <cell r="E36980" t="str">
            <v>Confidor - 1ltr-nos</v>
          </cell>
        </row>
        <row r="36981">
          <cell r="E36981" t="str">
            <v>Confidor - 250ml-nos</v>
          </cell>
        </row>
        <row r="36982">
          <cell r="E36982" t="str">
            <v>Confidor - 500ml-nos</v>
          </cell>
        </row>
        <row r="36983">
          <cell r="E36983" t="str">
            <v>Confidor Super - 100ml-nos</v>
          </cell>
        </row>
        <row r="36984">
          <cell r="E36984" t="str">
            <v>Confidor Super - 250ml-nos</v>
          </cell>
        </row>
        <row r="36985">
          <cell r="E36985" t="str">
            <v>Confidor Super - 500ml-nos</v>
          </cell>
        </row>
        <row r="36986">
          <cell r="E36986" t="str">
            <v>Confidor Super - 50ml-nos</v>
          </cell>
        </row>
        <row r="36987">
          <cell r="E36987" t="str">
            <v>Council Active - 90gm-nos</v>
          </cell>
        </row>
        <row r="36988">
          <cell r="E36988" t="str">
            <v>Decis 2.8 E.C. 1lt-nos</v>
          </cell>
        </row>
        <row r="36989">
          <cell r="E36989" t="str">
            <v>Ethrel - 1ltr-nos</v>
          </cell>
        </row>
        <row r="36990">
          <cell r="E36990" t="str">
            <v>Evergol Extend - 100ml-nos</v>
          </cell>
        </row>
        <row r="36991">
          <cell r="E36991" t="str">
            <v>Evergol Extend - 250ml-nos</v>
          </cell>
        </row>
        <row r="36992">
          <cell r="E36992" t="str">
            <v>Evergol Extend - 40ml-nos</v>
          </cell>
        </row>
        <row r="36993">
          <cell r="E36993" t="str">
            <v>Fame - 100ml-nos</v>
          </cell>
        </row>
        <row r="36994">
          <cell r="E36994" t="str">
            <v>Fame - 10ml-nos</v>
          </cell>
        </row>
        <row r="36995">
          <cell r="E36995" t="str">
            <v>Fame - 250ml-nos</v>
          </cell>
        </row>
        <row r="36996">
          <cell r="E36996" t="str">
            <v>Fame - 50ml-nos</v>
          </cell>
        </row>
        <row r="36997">
          <cell r="E36997" t="str">
            <v>Fenos Quick - 100ml-nos</v>
          </cell>
        </row>
        <row r="36998">
          <cell r="E36998" t="str">
            <v>Fenos Quick - 250ml-nos</v>
          </cell>
        </row>
        <row r="36999">
          <cell r="E36999" t="str">
            <v>Folicure - 1ltr-nos</v>
          </cell>
        </row>
        <row r="37000">
          <cell r="E37000" t="str">
            <v>Folicure - 250ml-nos</v>
          </cell>
        </row>
        <row r="37001">
          <cell r="E37001" t="str">
            <v>Folicure - 500ml-nos</v>
          </cell>
        </row>
        <row r="37002">
          <cell r="E37002" t="str">
            <v>Gaucho - 100ml-nos</v>
          </cell>
        </row>
        <row r="37003">
          <cell r="E37003" t="str">
            <v>Gaucho - 1ltr-nos</v>
          </cell>
        </row>
        <row r="37004">
          <cell r="E37004" t="str">
            <v>Gaucho - 250ml-nos</v>
          </cell>
        </row>
        <row r="37005">
          <cell r="E37005" t="str">
            <v>Gaucho - 50ml-nos</v>
          </cell>
        </row>
        <row r="37006">
          <cell r="E37006" t="str">
            <v>Gaucho - 5lt-nos</v>
          </cell>
        </row>
        <row r="37007">
          <cell r="E37007" t="str">
            <v>Glamore - 100ml-nos</v>
          </cell>
        </row>
        <row r="37008">
          <cell r="E37008" t="str">
            <v>Glamore - 50ml-nos</v>
          </cell>
        </row>
        <row r="37009">
          <cell r="E37009" t="str">
            <v>Infinito - 100ml-nos</v>
          </cell>
        </row>
        <row r="37010">
          <cell r="E37010" t="str">
            <v>Infinito - 1ltr-nos</v>
          </cell>
        </row>
        <row r="37011">
          <cell r="E37011" t="str">
            <v>Infinito - 500ml-nos</v>
          </cell>
        </row>
        <row r="37012">
          <cell r="E37012" t="str">
            <v>Jump - 100g-nos</v>
          </cell>
        </row>
        <row r="37013">
          <cell r="E37013" t="str">
            <v>Jump - 2g-nos</v>
          </cell>
        </row>
        <row r="37014">
          <cell r="E37014" t="str">
            <v>Jump - 40gms-nos</v>
          </cell>
        </row>
        <row r="37015">
          <cell r="E37015" t="str">
            <v>Larvin - 250gms-nos</v>
          </cell>
        </row>
        <row r="37016">
          <cell r="E37016" t="str">
            <v>Larvin - 100gm-nos</v>
          </cell>
        </row>
        <row r="37017">
          <cell r="E37017" t="str">
            <v>Larvin - 1kg-nos</v>
          </cell>
        </row>
        <row r="37018">
          <cell r="E37018" t="str">
            <v>Larvin - 500gms-nos</v>
          </cell>
        </row>
        <row r="37019">
          <cell r="E37019" t="str">
            <v>Lesenta - 100gms-nos</v>
          </cell>
        </row>
        <row r="37020">
          <cell r="E37020" t="str">
            <v>Lesenta - 40g-nos</v>
          </cell>
        </row>
        <row r="37021">
          <cell r="E37021" t="str">
            <v>Luna Experience - 1ltr-nos</v>
          </cell>
        </row>
        <row r="37022">
          <cell r="E37022" t="str">
            <v>Luna Experience -250ml-nos</v>
          </cell>
        </row>
        <row r="37023">
          <cell r="E37023" t="str">
            <v>Movento Energy - 100ml-nos</v>
          </cell>
        </row>
        <row r="37024">
          <cell r="E37024" t="str">
            <v>Movento Energy - 1ltr-nos</v>
          </cell>
        </row>
        <row r="37025">
          <cell r="E37025" t="str">
            <v>Movento Energy - 250ml-nos</v>
          </cell>
        </row>
        <row r="37026">
          <cell r="E37026" t="str">
            <v>Nativo - 100gms-nos</v>
          </cell>
        </row>
        <row r="37027">
          <cell r="E37027" t="str">
            <v>Nativo - 10gm-nos</v>
          </cell>
        </row>
        <row r="37028">
          <cell r="E37028" t="str">
            <v>Nativo - 1kg-nos</v>
          </cell>
        </row>
        <row r="37029">
          <cell r="E37029" t="str">
            <v>Nativo - 250gms-nos</v>
          </cell>
        </row>
        <row r="37030">
          <cell r="E37030" t="str">
            <v>Nativo - 500gm-nos</v>
          </cell>
        </row>
        <row r="37031">
          <cell r="E37031" t="str">
            <v>Nativo - 50gm-nos</v>
          </cell>
        </row>
        <row r="37032">
          <cell r="E37032" t="str">
            <v>Oberan - 100ml-nos</v>
          </cell>
        </row>
        <row r="37033">
          <cell r="E37033" t="str">
            <v>Oberon - 1ltr-nos</v>
          </cell>
        </row>
        <row r="37034">
          <cell r="E37034" t="str">
            <v>Oberon - 200ml-nos</v>
          </cell>
        </row>
        <row r="37035">
          <cell r="E37035" t="str">
            <v>Oberon - 500ml-nos</v>
          </cell>
        </row>
        <row r="37036">
          <cell r="E37036" t="str">
            <v>Oopiri - 500gms-nos</v>
          </cell>
        </row>
        <row r="37037">
          <cell r="E37037" t="str">
            <v>Planofix - 100ml-nos</v>
          </cell>
        </row>
        <row r="37038">
          <cell r="E37038" t="str">
            <v>Planofix - 1ltr-nos</v>
          </cell>
        </row>
        <row r="37039">
          <cell r="E37039" t="str">
            <v>Planofix - 250ml-nos</v>
          </cell>
        </row>
        <row r="37040">
          <cell r="E37040" t="str">
            <v>Planofix - 500ml-nos</v>
          </cell>
        </row>
        <row r="37041">
          <cell r="E37041" t="str">
            <v>Regent GR - 5kg-nos</v>
          </cell>
        </row>
        <row r="37042">
          <cell r="E37042" t="str">
            <v>Regent S.C. - 1ltr-nos</v>
          </cell>
        </row>
        <row r="37043">
          <cell r="E37043" t="str">
            <v>Regent S.C. - 250ml-nos</v>
          </cell>
        </row>
        <row r="37044">
          <cell r="E37044" t="str">
            <v>Regent S.C. - 500ml-nos</v>
          </cell>
        </row>
        <row r="37045">
          <cell r="E37045" t="str">
            <v>Regent Ultra - 1kg-nos</v>
          </cell>
        </row>
        <row r="37046">
          <cell r="E37046" t="str">
            <v>Regent Ultra - 4kg-nos</v>
          </cell>
        </row>
        <row r="37047">
          <cell r="E37047" t="str">
            <v>Rice Star - 1ltr-nos</v>
          </cell>
        </row>
        <row r="37048">
          <cell r="E37048" t="str">
            <v>Rice Star - 250ml-nos</v>
          </cell>
        </row>
        <row r="37049">
          <cell r="E37049" t="str">
            <v>Rice Star - 500ml-nos</v>
          </cell>
        </row>
        <row r="37050">
          <cell r="E37050" t="str">
            <v>Sivanto Prime - 1ltr-nos</v>
          </cell>
        </row>
        <row r="37051">
          <cell r="E37051" t="str">
            <v>Sivanto Prime - 250ml-nos</v>
          </cell>
        </row>
        <row r="37052">
          <cell r="E37052" t="str">
            <v>Sivanto Prime - 500ml-nos</v>
          </cell>
        </row>
        <row r="37053">
          <cell r="E37053" t="str">
            <v>Solomon - 1ltr-nos</v>
          </cell>
        </row>
        <row r="37054">
          <cell r="E37054" t="str">
            <v>Solomon - 250ml-nos</v>
          </cell>
        </row>
        <row r="37055">
          <cell r="E37055" t="str">
            <v>Solomon - 500ml-nos</v>
          </cell>
        </row>
        <row r="37056">
          <cell r="E37056" t="str">
            <v>Velum Prime - 250ml-nos</v>
          </cell>
        </row>
        <row r="37057">
          <cell r="E37057" t="str">
            <v>Whip Super - 1ltr-nos</v>
          </cell>
        </row>
        <row r="37058">
          <cell r="E37058" t="str">
            <v>Whip Super - 250ml-nos</v>
          </cell>
        </row>
        <row r="37059">
          <cell r="E37059" t="str">
            <v>Whip Super - 500ml-nos</v>
          </cell>
        </row>
        <row r="37060">
          <cell r="E37060" t="str">
            <v>ADMIRE 16gm</v>
          </cell>
        </row>
        <row r="37061">
          <cell r="E37061" t="str">
            <v>ADMIRE-30GMS</v>
          </cell>
        </row>
        <row r="37062">
          <cell r="E37062" t="str">
            <v>ADORA - 100ML</v>
          </cell>
        </row>
        <row r="37063">
          <cell r="E37063" t="str">
            <v>ALANTO 100ml</v>
          </cell>
        </row>
        <row r="37064">
          <cell r="E37064" t="str">
            <v>Ambition - 1lt</v>
          </cell>
        </row>
        <row r="37065">
          <cell r="E37065" t="str">
            <v>Ambition - 250ml</v>
          </cell>
        </row>
        <row r="37066">
          <cell r="E37066" t="str">
            <v>ANTRACOL 500gm</v>
          </cell>
        </row>
        <row r="37067">
          <cell r="E37067" t="str">
            <v>ANTRCOL 100gm</v>
          </cell>
        </row>
        <row r="37068">
          <cell r="E37068" t="str">
            <v>ANTRCOL 250gm</v>
          </cell>
        </row>
        <row r="37069">
          <cell r="E37069" t="str">
            <v>BELT EXPERT-50ml</v>
          </cell>
        </row>
        <row r="37070">
          <cell r="E37070" t="str">
            <v>BERDERA-120GMS</v>
          </cell>
        </row>
        <row r="37071">
          <cell r="E37071" t="str">
            <v>CONFIDOR 100ml</v>
          </cell>
        </row>
        <row r="37072">
          <cell r="E37072" t="str">
            <v>CONFIDOR 250ml</v>
          </cell>
        </row>
        <row r="37073">
          <cell r="E37073" t="str">
            <v>CONFIDOR 50ml</v>
          </cell>
        </row>
        <row r="37074">
          <cell r="E37074" t="str">
            <v>FAME 10ml</v>
          </cell>
        </row>
        <row r="37075">
          <cell r="E37075" t="str">
            <v>Foost - 250gms</v>
          </cell>
        </row>
        <row r="37076">
          <cell r="E37076" t="str">
            <v>FOOST 500gm</v>
          </cell>
        </row>
        <row r="37077">
          <cell r="E37077" t="str">
            <v>GLAMOR 5 gms</v>
          </cell>
        </row>
        <row r="37078">
          <cell r="E37078" t="str">
            <v>GLAMOR 100gm</v>
          </cell>
        </row>
        <row r="37079">
          <cell r="E37079" t="str">
            <v>GLAMOR 50gms</v>
          </cell>
        </row>
        <row r="37080">
          <cell r="E37080" t="str">
            <v>LARVIN 100gm</v>
          </cell>
        </row>
        <row r="37081">
          <cell r="E37081" t="str">
            <v>LARVIN 250gm</v>
          </cell>
        </row>
        <row r="37082">
          <cell r="E37082" t="str">
            <v>LAUDIS 115ml</v>
          </cell>
        </row>
        <row r="37083">
          <cell r="E37083" t="str">
            <v>LAUDIS 57.5ml</v>
          </cell>
        </row>
        <row r="37084">
          <cell r="E37084" t="str">
            <v>NATIVO 100gm</v>
          </cell>
        </row>
        <row r="37085">
          <cell r="E37085" t="str">
            <v>NATIVO 10gm</v>
          </cell>
        </row>
        <row r="37086">
          <cell r="E37086" t="str">
            <v>NATIVO 50gm</v>
          </cell>
        </row>
        <row r="37087">
          <cell r="E37087" t="str">
            <v>NATIVO-250GMS</v>
          </cell>
        </row>
        <row r="37088">
          <cell r="E37088" t="str">
            <v>OBERON 50ml</v>
          </cell>
        </row>
        <row r="37089">
          <cell r="E37089" t="str">
            <v>PLANOFIX 100ml</v>
          </cell>
        </row>
        <row r="37090">
          <cell r="E37090" t="str">
            <v>REGENT 250ml</v>
          </cell>
        </row>
        <row r="37091">
          <cell r="E37091" t="str">
            <v>REGENT GR 1kg</v>
          </cell>
        </row>
        <row r="37092">
          <cell r="E37092" t="str">
            <v>REGENT GR 4kg</v>
          </cell>
        </row>
        <row r="37093">
          <cell r="E37093" t="str">
            <v>REGENT SC 100ml</v>
          </cell>
        </row>
        <row r="37094">
          <cell r="E37094" t="str">
            <v>RICESTAR 1lt</v>
          </cell>
        </row>
        <row r="37095">
          <cell r="E37095" t="str">
            <v>RICESTAR 250ml</v>
          </cell>
        </row>
        <row r="37096">
          <cell r="E37096" t="str">
            <v>RICESTAR 500ml</v>
          </cell>
        </row>
        <row r="37097">
          <cell r="E37097" t="str">
            <v>SENCOR-100gms</v>
          </cell>
        </row>
        <row r="37098">
          <cell r="E37098" t="str">
            <v>SIMBOLA 100gms</v>
          </cell>
        </row>
        <row r="37099">
          <cell r="E37099" t="str">
            <v>SUNRICE 50gm</v>
          </cell>
        </row>
        <row r="37100">
          <cell r="E37100" t="str">
            <v>TOPSTAR 35gm</v>
          </cell>
        </row>
        <row r="37101">
          <cell r="E37101" t="str">
            <v>WHIP SUPER 100ml</v>
          </cell>
        </row>
        <row r="37102">
          <cell r="E37102" t="str">
            <v>WHIP SUPER 250ml</v>
          </cell>
        </row>
        <row r="37103">
          <cell r="E37103" t="str">
            <v>WHIP SUPER 500ml</v>
          </cell>
        </row>
        <row r="37104">
          <cell r="E37104" t="str">
            <v>Adamaer 150 Gm-NOS</v>
          </cell>
        </row>
        <row r="37105">
          <cell r="E37105" t="str">
            <v>Admire 150X30gm-NOS</v>
          </cell>
        </row>
        <row r="37106">
          <cell r="E37106" t="str">
            <v>Admire 20X300gm-NOS</v>
          </cell>
        </row>
        <row r="37107">
          <cell r="E37107" t="str">
            <v>ADMIRE 2gm-NOS</v>
          </cell>
        </row>
        <row r="37108">
          <cell r="E37108" t="str">
            <v>Admire 30X150 GM-NOS</v>
          </cell>
        </row>
        <row r="37109">
          <cell r="E37109" t="str">
            <v>Admire 60X75GM-NOS</v>
          </cell>
        </row>
        <row r="37110">
          <cell r="E37110" t="str">
            <v>Aliette 10X1 Kg-NOS</v>
          </cell>
        </row>
        <row r="37111">
          <cell r="E37111" t="str">
            <v>Aliette 20X250 Gm-NOS</v>
          </cell>
        </row>
        <row r="37112">
          <cell r="E37112" t="str">
            <v>Aliette 20X500 Gm-NOS</v>
          </cell>
        </row>
        <row r="37113">
          <cell r="E37113" t="str">
            <v>Aliette 40X100 Gm-NOS</v>
          </cell>
        </row>
        <row r="37114">
          <cell r="E37114" t="str">
            <v>AMBITION 10X1 LIT-NOS</v>
          </cell>
        </row>
        <row r="37115">
          <cell r="E37115" t="str">
            <v>AMBITION 20X500ML-NOS</v>
          </cell>
        </row>
        <row r="37116">
          <cell r="E37116" t="str">
            <v>AMBITION 40X250ML-NOS</v>
          </cell>
        </row>
        <row r="37117">
          <cell r="E37117" t="str">
            <v>Antracol 100 Gm-NOS</v>
          </cell>
        </row>
        <row r="37118">
          <cell r="E37118" t="str">
            <v>Antracol 10X1 Kg-NOS</v>
          </cell>
        </row>
        <row r="37119">
          <cell r="E37119" t="str">
            <v>Antracol 20X500 Gm-NOS</v>
          </cell>
        </row>
        <row r="37120">
          <cell r="E37120" t="str">
            <v>Antracol 40X250 Gm-NOS</v>
          </cell>
        </row>
        <row r="37121">
          <cell r="E37121" t="str">
            <v>Baycor 100ML-NOS</v>
          </cell>
        </row>
        <row r="37122">
          <cell r="E37122" t="str">
            <v>Baycor 50ML-NOS</v>
          </cell>
        </row>
        <row r="37123">
          <cell r="E37123" t="str">
            <v>Belt Eaxpert 50X100ml-NOS</v>
          </cell>
        </row>
        <row r="37124">
          <cell r="E37124" t="str">
            <v>Belt Expeart 250ml-NOS</v>
          </cell>
        </row>
        <row r="37125">
          <cell r="E37125" t="str">
            <v>BUONOS 40X250 Ml-NOS</v>
          </cell>
        </row>
        <row r="37126">
          <cell r="E37126" t="str">
            <v>Confidor 100X50 Ml-NOS</v>
          </cell>
        </row>
        <row r="37127">
          <cell r="E37127" t="str">
            <v>Confidor 10X1 Lit-NOS</v>
          </cell>
        </row>
        <row r="37128">
          <cell r="E37128" t="str">
            <v>Confidor 20X250 Ml-NOS</v>
          </cell>
        </row>
        <row r="37129">
          <cell r="E37129" t="str">
            <v>Confidor 20X500ML-NOS</v>
          </cell>
        </row>
        <row r="37130">
          <cell r="E37130" t="str">
            <v>Confidor 50X100 ML-NOS</v>
          </cell>
        </row>
        <row r="37131">
          <cell r="E37131" t="str">
            <v>Confidor Super 20X250ml-NOS</v>
          </cell>
        </row>
        <row r="37132">
          <cell r="E37132" t="str">
            <v>Confidor Super 20X500ml-NOS</v>
          </cell>
        </row>
        <row r="37133">
          <cell r="E37133" t="str">
            <v>Confidor Super 50X100ml-NOS</v>
          </cell>
        </row>
        <row r="37134">
          <cell r="E37134" t="str">
            <v>CONFIDOR SUPER 50X50ML-NOS</v>
          </cell>
        </row>
        <row r="37135">
          <cell r="E37135" t="str">
            <v>Decis 100EC 50X100ML-NOS</v>
          </cell>
        </row>
        <row r="37136">
          <cell r="E37136" t="str">
            <v>Decis 2.8 EC 10X1ltr-NOS</v>
          </cell>
        </row>
        <row r="37137">
          <cell r="E37137" t="str">
            <v>Decis 2.8 EC 20X500ML-NOS</v>
          </cell>
        </row>
        <row r="37138">
          <cell r="E37138" t="str">
            <v>Decis 2.8EC 40X 250 Ml-NOS</v>
          </cell>
        </row>
        <row r="37139">
          <cell r="E37139" t="str">
            <v>Decis 250ml-NOS</v>
          </cell>
        </row>
        <row r="37140">
          <cell r="E37140" t="str">
            <v>Decis100EC 1ltr-NOS</v>
          </cell>
        </row>
        <row r="37141">
          <cell r="E37141" t="str">
            <v>Decis100EC 40X250 ML-NOS</v>
          </cell>
        </row>
        <row r="37142">
          <cell r="E37142" t="str">
            <v>Desis (2.8)1ltr-NOS</v>
          </cell>
        </row>
        <row r="37143">
          <cell r="E37143" t="str">
            <v>Desis 1 Lit-NOS</v>
          </cell>
        </row>
        <row r="37144">
          <cell r="E37144" t="str">
            <v>Desis 100 Ml-NOS</v>
          </cell>
        </row>
        <row r="37145">
          <cell r="E37145" t="str">
            <v>Desis 50 Ml-NOS</v>
          </cell>
        </row>
        <row r="37146">
          <cell r="E37146" t="str">
            <v>Desis 500 Ml-NOS</v>
          </cell>
        </row>
        <row r="37147">
          <cell r="E37147" t="str">
            <v>Desis(2.8) 250 Ml-NOS</v>
          </cell>
        </row>
        <row r="37148">
          <cell r="E37148" t="str">
            <v>Desis(2.8)500ml-NOS</v>
          </cell>
        </row>
        <row r="37149">
          <cell r="E37149" t="str">
            <v>Desis2.8 100ml-NOS</v>
          </cell>
        </row>
        <row r="37150">
          <cell r="E37150" t="str">
            <v>Ethrel 10X1 Lit-NOS</v>
          </cell>
        </row>
        <row r="37151">
          <cell r="E37151" t="str">
            <v>Ethrel 20X500 Ml-NOS</v>
          </cell>
        </row>
        <row r="37152">
          <cell r="E37152" t="str">
            <v>Ethrel 50X100 Ml-NOS</v>
          </cell>
        </row>
        <row r="37153">
          <cell r="E37153" t="str">
            <v>EVERGOL XTEND 50X100 Ml-NOS</v>
          </cell>
        </row>
        <row r="37154">
          <cell r="E37154" t="str">
            <v>Fame 40X50ML-NOS</v>
          </cell>
        </row>
        <row r="37155">
          <cell r="E37155" t="str">
            <v>FENOS QUICK 40X250 Ml-NOS</v>
          </cell>
        </row>
        <row r="37156">
          <cell r="E37156" t="str">
            <v>FENOS QUICK 50X100 Ml-NOS</v>
          </cell>
        </row>
        <row r="37157">
          <cell r="E37157" t="str">
            <v>FITREST SG5 40X100gm-NOS</v>
          </cell>
        </row>
        <row r="37158">
          <cell r="E37158" t="str">
            <v>Folicur 10X1ltr-NOS</v>
          </cell>
        </row>
        <row r="37159">
          <cell r="E37159" t="str">
            <v>Folicur 20X500 Ml-NOS</v>
          </cell>
        </row>
        <row r="37160">
          <cell r="E37160" t="str">
            <v>Folicur 40X250 Ml-NOS</v>
          </cell>
        </row>
        <row r="37161">
          <cell r="E37161" t="str">
            <v>Folicur 50X100 Ml-NOS</v>
          </cell>
        </row>
        <row r="37162">
          <cell r="E37162" t="str">
            <v>FOOST 20X250gm-NOS</v>
          </cell>
        </row>
        <row r="37163">
          <cell r="E37163" t="str">
            <v>Foost 24X500gm-NOS</v>
          </cell>
        </row>
        <row r="37164">
          <cell r="E37164" t="str">
            <v>GAUCHO FS600 100X50ML-NOS</v>
          </cell>
        </row>
        <row r="37165">
          <cell r="E37165" t="str">
            <v>INFINITO SC687.5 10X1 LTR-NOS</v>
          </cell>
        </row>
        <row r="37166">
          <cell r="E37166" t="str">
            <v>INFINITO SC687.5 20X500 ML-NOS</v>
          </cell>
        </row>
        <row r="37167">
          <cell r="E37167" t="str">
            <v>INFINITO SC687.5 50X100 ML-NOS</v>
          </cell>
        </row>
        <row r="37168">
          <cell r="E37168" t="str">
            <v>JUMP 2gm-NOS</v>
          </cell>
        </row>
        <row r="37169">
          <cell r="E37169" t="str">
            <v>Jump 40 Gm-NOS</v>
          </cell>
        </row>
        <row r="37170">
          <cell r="E37170" t="str">
            <v>Larvin 1kg-NOS</v>
          </cell>
        </row>
        <row r="37171">
          <cell r="E37171" t="str">
            <v>Larvin 500 Gm-NOS</v>
          </cell>
        </row>
        <row r="37172">
          <cell r="E37172" t="str">
            <v>Larvin WP75 20X250gm-NOS</v>
          </cell>
        </row>
        <row r="37173">
          <cell r="E37173" t="str">
            <v>Larvin WP75 40X100 Gm-NOS</v>
          </cell>
        </row>
        <row r="37174">
          <cell r="E37174" t="str">
            <v>LAUDIS SC630 10X57.5ml-NOS</v>
          </cell>
        </row>
        <row r="37175">
          <cell r="E37175" t="str">
            <v>Laudis SC630 8X115ml-NOS</v>
          </cell>
        </row>
        <row r="37176">
          <cell r="E37176" t="str">
            <v>LAUDIS SC630 3X230ML-NOS</v>
          </cell>
        </row>
        <row r="37177">
          <cell r="E37177" t="str">
            <v>LESENTA 100X40GM-NOS</v>
          </cell>
        </row>
        <row r="37178">
          <cell r="E37178" t="str">
            <v>LESENTA 50X100GM-NOS</v>
          </cell>
        </row>
        <row r="37179">
          <cell r="E37179" t="str">
            <v>Luna Experience SC400 10X1 LTR-NOS</v>
          </cell>
        </row>
        <row r="37180">
          <cell r="E37180" t="str">
            <v>Luna Experience SC400 40X250ML-NOS</v>
          </cell>
        </row>
        <row r="37181">
          <cell r="E37181" t="str">
            <v>Luna Experience SC400 50X100ML-NOS</v>
          </cell>
        </row>
        <row r="37182">
          <cell r="E37182" t="str">
            <v>MAIZE PINACAL 8X3.5 KG-NOS</v>
          </cell>
        </row>
        <row r="37183">
          <cell r="E37183" t="str">
            <v>Melody 400 Gm-NOS</v>
          </cell>
        </row>
        <row r="37184">
          <cell r="E37184" t="str">
            <v>Melody 800 Gm-NOS</v>
          </cell>
        </row>
        <row r="37185">
          <cell r="E37185" t="str">
            <v>Melody Duo 1kg-NOS</v>
          </cell>
        </row>
        <row r="37186">
          <cell r="E37186" t="str">
            <v>Melody Duo WP66.8 10X400Gm-NOS</v>
          </cell>
        </row>
        <row r="37187">
          <cell r="E37187" t="str">
            <v>Melody Duo WP66.8 10X800 Gm-NOS</v>
          </cell>
        </row>
        <row r="37188">
          <cell r="E37188" t="str">
            <v>MOVENTO OD 40X250ml-NOS</v>
          </cell>
        </row>
        <row r="37189">
          <cell r="E37189" t="str">
            <v>Movento 1ltr-NOS</v>
          </cell>
        </row>
        <row r="37190">
          <cell r="E37190" t="str">
            <v>Movento Energy 20X500ml-NOS</v>
          </cell>
        </row>
        <row r="37191">
          <cell r="E37191" t="str">
            <v>Movento Energy 40x250ml-NOS</v>
          </cell>
        </row>
        <row r="37192">
          <cell r="E37192" t="str">
            <v>Movento Energy 50X100ml-NOS</v>
          </cell>
        </row>
        <row r="37193">
          <cell r="E37193" t="str">
            <v>MOVENTO OD150 10X1LIT-NOS</v>
          </cell>
        </row>
        <row r="37194">
          <cell r="E37194" t="str">
            <v>MOVENTO OD150 20X500ML-NOS</v>
          </cell>
        </row>
        <row r="37195">
          <cell r="E37195" t="str">
            <v>Nativo 100X50 Gm-NOS</v>
          </cell>
        </row>
        <row r="37196">
          <cell r="E37196" t="str">
            <v>NATIVO 200X10gm-NOS</v>
          </cell>
        </row>
        <row r="37197">
          <cell r="E37197" t="str">
            <v>Nativo 20X500 Gm-NOS</v>
          </cell>
        </row>
        <row r="37198">
          <cell r="E37198" t="str">
            <v>Nativo 40X250 Gm-NOS</v>
          </cell>
        </row>
        <row r="37199">
          <cell r="E37199" t="str">
            <v>Nativo 50X100 Gm-NOS</v>
          </cell>
        </row>
        <row r="37200">
          <cell r="E37200" t="str">
            <v>Oberon 40X200 Ml-NOS</v>
          </cell>
        </row>
        <row r="37201">
          <cell r="E37201" t="str">
            <v>Oberon 50X100 Ml-NOS</v>
          </cell>
        </row>
        <row r="37202">
          <cell r="E37202" t="str">
            <v>PLANOFIX 10X1LIT-NOS</v>
          </cell>
        </row>
        <row r="37203">
          <cell r="E37203" t="str">
            <v>Planofix 20X500 Ml-NOS</v>
          </cell>
        </row>
        <row r="37204">
          <cell r="E37204" t="str">
            <v>Planofix 40X250 Ml-NOS</v>
          </cell>
        </row>
        <row r="37205">
          <cell r="E37205" t="str">
            <v>Planofix 50X100 Ml-NOS</v>
          </cell>
        </row>
        <row r="37206">
          <cell r="E37206" t="str">
            <v>PROFILER WG71.11 10X1 Kg-NOS</v>
          </cell>
        </row>
        <row r="37207">
          <cell r="E37207" t="str">
            <v>PROFILER WG71.11 20X250GM-NOS</v>
          </cell>
        </row>
        <row r="37208">
          <cell r="E37208" t="str">
            <v>Regent Gold SC200 40X250 Ml-NOS</v>
          </cell>
        </row>
        <row r="37209">
          <cell r="E37209" t="str">
            <v>Regent Gold SC200 50X100 Ml-NOS</v>
          </cell>
        </row>
        <row r="37210">
          <cell r="E37210" t="str">
            <v>REGENT GR 20X1kg-NOS</v>
          </cell>
        </row>
        <row r="37211">
          <cell r="E37211" t="str">
            <v>REGENT GR 4X5kg-NOS</v>
          </cell>
        </row>
        <row r="37212">
          <cell r="E37212" t="str">
            <v>REGENT SC 10X1LIT-NOS</v>
          </cell>
        </row>
        <row r="37213">
          <cell r="E37213" t="str">
            <v>Regent SC 20X250ml-NOS</v>
          </cell>
        </row>
        <row r="37214">
          <cell r="E37214" t="str">
            <v>Regent Sc 20X500 ML-NOS</v>
          </cell>
        </row>
        <row r="37215">
          <cell r="E37215" t="str">
            <v>Regent SC 50X100 Ml-NOS</v>
          </cell>
        </row>
        <row r="37216">
          <cell r="E37216" t="str">
            <v>REGENT ULTRA GR 5X4 KG-NOS</v>
          </cell>
        </row>
        <row r="37217">
          <cell r="E37217" t="str">
            <v>Sectin 250 Gm-NOS</v>
          </cell>
        </row>
        <row r="37218">
          <cell r="E37218" t="str">
            <v>Sectin 600 Gm-NOS</v>
          </cell>
        </row>
        <row r="37219">
          <cell r="E37219" t="str">
            <v>Sectin WG60 10X1 Kg-NOS</v>
          </cell>
        </row>
        <row r="37220">
          <cell r="E37220" t="str">
            <v>Sencor 20X500gm-NOS</v>
          </cell>
        </row>
        <row r="37221">
          <cell r="E37221" t="str">
            <v>Sencor 60X100 Gm-NOS</v>
          </cell>
        </row>
        <row r="37222">
          <cell r="E37222" t="str">
            <v>SOLOMON 10X1 LIT-NOS</v>
          </cell>
        </row>
        <row r="37223">
          <cell r="E37223" t="str">
            <v>Solomon 20X500 Ml-NOS</v>
          </cell>
        </row>
        <row r="37224">
          <cell r="E37224" t="str">
            <v>Solomon 40X250ml-NOS</v>
          </cell>
        </row>
        <row r="37225">
          <cell r="E37225" t="str">
            <v>SOLOMON 50X100ml-NOS</v>
          </cell>
        </row>
        <row r="37226">
          <cell r="E37226" t="str">
            <v>Spintor 20X75 Ml-NOS</v>
          </cell>
        </row>
        <row r="37227">
          <cell r="E37227" t="str">
            <v>Spintor 7 Ml-NOS</v>
          </cell>
        </row>
        <row r="37228">
          <cell r="E37228" t="str">
            <v>Super Confidor 1 Lit-NOS</v>
          </cell>
        </row>
        <row r="37229">
          <cell r="E37229" t="str">
            <v>Super Confidor 50 Ml-NOS</v>
          </cell>
        </row>
        <row r="37230">
          <cell r="E37230" t="str">
            <v>VELUM PRIME SC400 20X500 Ml-NOS</v>
          </cell>
        </row>
        <row r="37231">
          <cell r="E37231" t="str">
            <v>VELUM PRIME SC400 40X250 Ml-NOS</v>
          </cell>
        </row>
        <row r="37232">
          <cell r="E37232" t="str">
            <v>Whip Super 20X500ml-NOS</v>
          </cell>
        </row>
        <row r="37233">
          <cell r="E37233" t="str">
            <v>Whip Super 40X250ml-NOS</v>
          </cell>
        </row>
        <row r="37234">
          <cell r="E37234" t="str">
            <v>Whip Super 50X100ML-NOS</v>
          </cell>
        </row>
        <row r="37235">
          <cell r="E37235" t="str">
            <v>Admire 2gm - PESTICIDES-Nos</v>
          </cell>
        </row>
        <row r="37236">
          <cell r="E37236" t="str">
            <v>Admire WG 70 ( 8X2 GMS)- PESTICIDES-Nos</v>
          </cell>
        </row>
        <row r="37237">
          <cell r="E37237" t="str">
            <v>Agenda 5 Lt-Nos</v>
          </cell>
        </row>
        <row r="37238">
          <cell r="E37238" t="str">
            <v>Agenda 500 Ml HSN 38089137-Nos</v>
          </cell>
        </row>
        <row r="37239">
          <cell r="E37239" t="str">
            <v>Agenda EC25 100ml HSN38089137-Nos</v>
          </cell>
        </row>
        <row r="37240">
          <cell r="E37240" t="str">
            <v>Alanto (T) SC240 100 Ml-Nos</v>
          </cell>
        </row>
        <row r="37241">
          <cell r="E37241" t="str">
            <v>Aliette 100gm (Pesticides )-Nos</v>
          </cell>
        </row>
        <row r="37242">
          <cell r="E37242" t="str">
            <v>Antracol 100gm-Nos</v>
          </cell>
        </row>
        <row r="37243">
          <cell r="E37243" t="str">
            <v>Aqua K-Othrine 1 Lt-Nos</v>
          </cell>
        </row>
        <row r="37244">
          <cell r="E37244" t="str">
            <v>Aquatab 3.5 MG-Nos</v>
          </cell>
        </row>
        <row r="37245">
          <cell r="E37245" t="str">
            <v>Aquatab 8.68 Mg X 60 TABS( One TUB)-Nos</v>
          </cell>
        </row>
        <row r="37246">
          <cell r="E37246" t="str">
            <v>Aquatabs 8.68 G-Nos</v>
          </cell>
        </row>
        <row r="37247">
          <cell r="E37247" t="str">
            <v>Ba- Rat 100gm(Pesticides)-Nos</v>
          </cell>
        </row>
        <row r="37248">
          <cell r="E37248" t="str">
            <v>Barcelo TB 5 Gm HSN 38089199-Nos</v>
          </cell>
        </row>
        <row r="37249">
          <cell r="E37249" t="str">
            <v>Baytex 1000 1lt (Pesticides )-Nos</v>
          </cell>
        </row>
        <row r="37250">
          <cell r="E37250" t="str">
            <v>Baytex GR 25kg-Nos</v>
          </cell>
        </row>
        <row r="37251">
          <cell r="E37251" t="str">
            <v>Baytex 1000 10 LIT (Pesticides )-Nos</v>
          </cell>
        </row>
        <row r="37252">
          <cell r="E37252" t="str">
            <v>Bilarv 500gm HSN 38089199-Nos</v>
          </cell>
        </row>
        <row r="37253">
          <cell r="E37253" t="str">
            <v>Bitam 250ml (Pesticides )-Nos</v>
          </cell>
        </row>
        <row r="37254">
          <cell r="E37254" t="str">
            <v>Blattanex 1lt (Pesticides )-Nos</v>
          </cell>
        </row>
        <row r="37255">
          <cell r="E37255" t="str">
            <v>Blattanex 5lt (Pesticides )-Nos</v>
          </cell>
        </row>
        <row r="37256">
          <cell r="E37256" t="str">
            <v>Confidor 1lt-Nos</v>
          </cell>
        </row>
        <row r="37257">
          <cell r="E37257" t="str">
            <v>Confidor 50ml HSN-38081099-Nos</v>
          </cell>
        </row>
        <row r="37258">
          <cell r="E37258" t="str">
            <v>Decis 100ml (Pesticides )-Nos</v>
          </cell>
        </row>
        <row r="37259">
          <cell r="E37259" t="str">
            <v>Decis 1lt-Nos</v>
          </cell>
        </row>
        <row r="37260">
          <cell r="E37260" t="str">
            <v>Decis-100 EC 100ml ( Pesticides )-Nos</v>
          </cell>
        </row>
        <row r="37261">
          <cell r="E37261" t="str">
            <v>Deltamethrin 2.5%-Nos</v>
          </cell>
        </row>
        <row r="37262">
          <cell r="E37262" t="str">
            <v>Derosal 100gm (Pesticides )-Nos</v>
          </cell>
        </row>
        <row r="37263">
          <cell r="E37263" t="str">
            <v>Derosal 250gm (Pesticides )-Nos</v>
          </cell>
        </row>
        <row r="37264">
          <cell r="E37264" t="str">
            <v>Ethrel 100ml-Nos</v>
          </cell>
        </row>
        <row r="37265">
          <cell r="E37265" t="str">
            <v>Ethrel 39% 500ml-Nos</v>
          </cell>
        </row>
        <row r="37266">
          <cell r="E37266" t="str">
            <v>Ezee Tab-Nos</v>
          </cell>
        </row>
        <row r="37267">
          <cell r="E37267" t="str">
            <v>Ezeetab 2gm-Nos</v>
          </cell>
        </row>
        <row r="37268">
          <cell r="E37268" t="str">
            <v>Fame 10ml-Nos</v>
          </cell>
        </row>
        <row r="37269">
          <cell r="E37269" t="str">
            <v>Fenthion 2% GR 25 Kg-Nos</v>
          </cell>
        </row>
        <row r="37270">
          <cell r="E37270" t="str">
            <v>Fenthion 82.5% EC 10 Llit ( N6850-000113)-Nos</v>
          </cell>
        </row>
        <row r="37271">
          <cell r="E37271" t="str">
            <v>Glamore 5gm-Nos</v>
          </cell>
        </row>
        <row r="37272">
          <cell r="E37272" t="str">
            <v>Hostathion 1lt (Pesticides )-Nos</v>
          </cell>
        </row>
        <row r="37273">
          <cell r="E37273" t="str">
            <v>Hostathion 100ml (Pesticides )-Nos</v>
          </cell>
        </row>
        <row r="37274">
          <cell r="E37274" t="str">
            <v>Hostathion 250ml (Pesticides )-Nos</v>
          </cell>
        </row>
        <row r="37275">
          <cell r="E37275" t="str">
            <v>Hostathion 500ml (Pesticides )-Nos</v>
          </cell>
        </row>
        <row r="37276">
          <cell r="E37276" t="str">
            <v>Jump 2gm-Nos</v>
          </cell>
        </row>
        <row r="37277">
          <cell r="E37277" t="str">
            <v>K-O TAB 1gm (Pesticides )-Nos</v>
          </cell>
        </row>
        <row r="37278">
          <cell r="E37278" t="str">
            <v>K-Obiol 1kg (Pesticides ) HSN 38089137-Nos</v>
          </cell>
        </row>
        <row r="37279">
          <cell r="E37279" t="str">
            <v>K-Othrin 1lit (Pesticides ) HSN 38089199-Nos</v>
          </cell>
        </row>
        <row r="37280">
          <cell r="E37280" t="str">
            <v>K-Othrin 50ml HSN 38089199-Nos</v>
          </cell>
        </row>
        <row r="37281">
          <cell r="E37281" t="str">
            <v>K-Othrine 10ml (Pesticides )-Nos</v>
          </cell>
        </row>
        <row r="37282">
          <cell r="E37282" t="str">
            <v>K-Othrine 20kg (Pesticides )-Nos</v>
          </cell>
        </row>
        <row r="37283">
          <cell r="E37283" t="str">
            <v>K-Othrine WP 120gm HSN 38089137-Nos</v>
          </cell>
        </row>
        <row r="37284">
          <cell r="E37284" t="str">
            <v>Kingfog 1.25 ULV 1 LIT HSN 38089137-Nos</v>
          </cell>
        </row>
        <row r="37285">
          <cell r="E37285" t="str">
            <v>Klass 500mg ( Pesticides )-Nos</v>
          </cell>
        </row>
        <row r="37286">
          <cell r="E37286" t="str">
            <v>Kothrin 500ml-Nos</v>
          </cell>
        </row>
        <row r="37287">
          <cell r="E37287" t="str">
            <v>Larvin 1 Kg-Nos</v>
          </cell>
        </row>
        <row r="37288">
          <cell r="E37288" t="str">
            <v>Larvin 250 Gm-Nos</v>
          </cell>
        </row>
        <row r="37289">
          <cell r="E37289" t="str">
            <v>Larvin 100gm (Pesticides)-Nos</v>
          </cell>
        </row>
        <row r="37290">
          <cell r="E37290" t="str">
            <v>Maxfirce IC 20gm-Nos</v>
          </cell>
        </row>
        <row r="37291">
          <cell r="E37291" t="str">
            <v>Maxforce Forte 35gm-Nos</v>
          </cell>
        </row>
        <row r="37292">
          <cell r="E37292" t="str">
            <v>Maxforce IC 30gm-Nos</v>
          </cell>
        </row>
        <row r="37293">
          <cell r="E37293" t="str">
            <v>Maxforce Quantum Gel 30 Gm-Nos</v>
          </cell>
        </row>
        <row r="37294">
          <cell r="E37294" t="str">
            <v>Oberon 100 Ml HSN-38089199-Nos</v>
          </cell>
        </row>
        <row r="37295">
          <cell r="E37295" t="str">
            <v>Planofix 100ml HSN-38083090-Nos</v>
          </cell>
        </row>
        <row r="37296">
          <cell r="E37296" t="str">
            <v>Planofix 1 Lit-Nos</v>
          </cell>
        </row>
        <row r="37297">
          <cell r="E37297" t="str">
            <v>Premise 1 Lt-Nos</v>
          </cell>
        </row>
        <row r="37298">
          <cell r="E37298" t="str">
            <v>Premise 250ml ( Pesticides) HSN 38089199-Nos</v>
          </cell>
        </row>
        <row r="37299">
          <cell r="E37299" t="str">
            <v>Premise 5lIT HSN 38089199-Nos</v>
          </cell>
        </row>
        <row r="37300">
          <cell r="E37300" t="str">
            <v>Prepare 1lt ( Pesticides )-Nos</v>
          </cell>
        </row>
        <row r="37301">
          <cell r="E37301" t="str">
            <v>Prepare 5lt ( Pesticides )-Nos</v>
          </cell>
        </row>
        <row r="37302">
          <cell r="E37302" t="str">
            <v>Quick Bait 50 Gm-Nos</v>
          </cell>
        </row>
        <row r="37303">
          <cell r="E37303" t="str">
            <v>Quick Bayt 2kg-Nos</v>
          </cell>
        </row>
        <row r="37304">
          <cell r="E37304" t="str">
            <v>Quintal 200gm ( Pesticides )-Nos</v>
          </cell>
        </row>
        <row r="37305">
          <cell r="E37305" t="str">
            <v>Quintal 100gm ( Pesticides )-Nos</v>
          </cell>
        </row>
        <row r="37306">
          <cell r="E37306" t="str">
            <v>Racumin Sure RB 100g HSN 38089910-Nos</v>
          </cell>
        </row>
        <row r="37307">
          <cell r="E37307" t="str">
            <v>Raxil 100gm (Pesticides )-Nos</v>
          </cell>
        </row>
        <row r="37308">
          <cell r="E37308" t="str">
            <v>Regent GR 1kg (Pesticides )-Nos</v>
          </cell>
        </row>
        <row r="37309">
          <cell r="E37309" t="str">
            <v>Regent S C 1lt-Nos</v>
          </cell>
        </row>
        <row r="37310">
          <cell r="E37310" t="str">
            <v>Regent SC 100ml HSN-38089199-Nos</v>
          </cell>
        </row>
        <row r="37311">
          <cell r="E37311" t="str">
            <v>Regent SC 250ml (Pesticides )-Nos</v>
          </cell>
        </row>
        <row r="37312">
          <cell r="E37312" t="str">
            <v>Responsar 1lt (Pesticides ) HSN 38089199-Nos</v>
          </cell>
        </row>
        <row r="37313">
          <cell r="E37313" t="str">
            <v>Round Up 1lit (Pesticides )-Nos</v>
          </cell>
        </row>
        <row r="37314">
          <cell r="E37314" t="str">
            <v>Round Up 1lit-Nos</v>
          </cell>
        </row>
        <row r="37315">
          <cell r="E37315" t="str">
            <v>Round Up 5 Lit (Pesticides )-Nos</v>
          </cell>
        </row>
        <row r="37316">
          <cell r="E37316" t="str">
            <v>Round Up 5 Lit-Nos</v>
          </cell>
        </row>
        <row r="37317">
          <cell r="E37317" t="str">
            <v>Round Up 500ml (Pesticides )-Nos</v>
          </cell>
        </row>
        <row r="37318">
          <cell r="E37318" t="str">
            <v>Round Up 500ml-Nos</v>
          </cell>
        </row>
        <row r="37319">
          <cell r="E37319" t="str">
            <v>Roundup 20 Lt HSN-38089350-Nos</v>
          </cell>
        </row>
        <row r="37320">
          <cell r="E37320" t="str">
            <v>Roundup 20 Lt-Nos</v>
          </cell>
        </row>
        <row r="37321">
          <cell r="E37321" t="str">
            <v>Sevin 100gm (Pesticides)-Nos</v>
          </cell>
        </row>
        <row r="37322">
          <cell r="E37322" t="str">
            <v>Sevin 500gm (Pesticides)-Nos</v>
          </cell>
        </row>
        <row r="37323">
          <cell r="E37323" t="str">
            <v>Sevin 5kg (Pesticides )-Nos</v>
          </cell>
        </row>
        <row r="37324">
          <cell r="E37324" t="str">
            <v>Sherpa Cyper 100ml-Nos</v>
          </cell>
        </row>
        <row r="37325">
          <cell r="E37325" t="str">
            <v>Sherpa Cyper 1lt-Nos</v>
          </cell>
        </row>
        <row r="37326">
          <cell r="E37326" t="str">
            <v>Solfac 100 Ml HSN 38089199-Nos</v>
          </cell>
        </row>
        <row r="37327">
          <cell r="E37327" t="str">
            <v>Solfac Wp 10 5kg-Nos</v>
          </cell>
        </row>
        <row r="37328">
          <cell r="E37328" t="str">
            <v>Solfac WP 10 20gm-Nos</v>
          </cell>
        </row>
        <row r="37329">
          <cell r="E37329" t="str">
            <v>Solfac EW 050 1 Lit HSN 38089199-Nos</v>
          </cell>
        </row>
        <row r="37330">
          <cell r="E37330" t="str">
            <v>Solomon 100ml-Nos</v>
          </cell>
        </row>
        <row r="37331">
          <cell r="E37331" t="str">
            <v>Spark 250ml (Pesticides )-Nos</v>
          </cell>
        </row>
        <row r="37332">
          <cell r="E37332" t="str">
            <v>Spark 100ml (Pesticide)-Nos</v>
          </cell>
        </row>
        <row r="37333">
          <cell r="E37333" t="str">
            <v>Sunrice 50gm-Nos</v>
          </cell>
        </row>
        <row r="37334">
          <cell r="E37334" t="str">
            <v>Temprid 50 Ml HSN 38089199-Nos</v>
          </cell>
        </row>
        <row r="37335">
          <cell r="E37335" t="str">
            <v>Thiodan 20lt ( Pesticides )-Nos</v>
          </cell>
        </row>
        <row r="37336">
          <cell r="E37336" t="str">
            <v>Thiodan 100ml (Pesticide)-Nos</v>
          </cell>
        </row>
        <row r="37337">
          <cell r="E37337" t="str">
            <v>Thiodan 1lit (Pesticide)-Nos</v>
          </cell>
        </row>
        <row r="37338">
          <cell r="E37338" t="str">
            <v>Thiodan 250ml (Pesticide)-Nos</v>
          </cell>
        </row>
        <row r="37339">
          <cell r="E37339" t="str">
            <v>Thiodan 5 Lit (Pesticides )-Nos</v>
          </cell>
        </row>
        <row r="37340">
          <cell r="E37340" t="str">
            <v>Thiodan 500ml (Pesticide)-Nos</v>
          </cell>
        </row>
        <row r="37341">
          <cell r="E37341" t="str">
            <v>Zolone 250ml (Pesticides )-Nos</v>
          </cell>
        </row>
        <row r="37342">
          <cell r="E37342" t="str">
            <v>Antracol (T) WP70 100gm-PCS</v>
          </cell>
        </row>
        <row r="37343">
          <cell r="E37343" t="str">
            <v>Antracol (T) WP70 500gm-PCS</v>
          </cell>
        </row>
        <row r="37344">
          <cell r="E37344" t="str">
            <v>Arize 6129 Gold-KGS</v>
          </cell>
        </row>
        <row r="37345">
          <cell r="E37345" t="str">
            <v>Arize 6444 Gold 3kg-KGS</v>
          </cell>
        </row>
        <row r="37346">
          <cell r="E37346" t="str">
            <v>Arize 6633 3kg-KGS</v>
          </cell>
        </row>
        <row r="37347">
          <cell r="E37347" t="str">
            <v>Arize 8433-KGS</v>
          </cell>
        </row>
        <row r="37348">
          <cell r="E37348" t="str">
            <v>BAYER REGENT-5KG-PCS</v>
          </cell>
        </row>
        <row r="37349">
          <cell r="E37349" t="str">
            <v>DECIS 50X100 ML-LTR</v>
          </cell>
        </row>
        <row r="37350">
          <cell r="E37350" t="str">
            <v>DECIS-100X50ML-PCS</v>
          </cell>
        </row>
        <row r="37351">
          <cell r="E37351" t="str">
            <v>Folicur (T) EC 250ml-LTR</v>
          </cell>
        </row>
        <row r="37352">
          <cell r="E37352" t="str">
            <v>Folicur (T) EC 500ml-LTR</v>
          </cell>
        </row>
        <row r="37353">
          <cell r="E37353" t="str">
            <v>Foost Wp 500gm-PCS</v>
          </cell>
        </row>
        <row r="37354">
          <cell r="E37354" t="str">
            <v>GAUCHO -9ML-PCS</v>
          </cell>
        </row>
        <row r="37355">
          <cell r="E37355" t="str">
            <v>Laudis Sc 115ml-PCS</v>
          </cell>
        </row>
        <row r="37356">
          <cell r="E37356" t="str">
            <v>Lesenta 40gm-PCS</v>
          </cell>
        </row>
        <row r="37357">
          <cell r="E37357" t="str">
            <v>LESENTA-100GM-PCS</v>
          </cell>
        </row>
        <row r="37358">
          <cell r="E37358" t="str">
            <v>Monceren SC250 1ltr-LTR</v>
          </cell>
        </row>
        <row r="37359">
          <cell r="E37359" t="str">
            <v>Monceren SC250 500ml-PCS</v>
          </cell>
        </row>
        <row r="37360">
          <cell r="E37360" t="str">
            <v>MONCEREN-20X500ML-LTR</v>
          </cell>
        </row>
        <row r="37361">
          <cell r="E37361" t="str">
            <v>MUSTARD KESARI 5111- 60X500GM-KGS</v>
          </cell>
        </row>
        <row r="37362">
          <cell r="E37362" t="str">
            <v>MUSTARD PA 5232 - 30X1KG-KGS</v>
          </cell>
        </row>
        <row r="37363">
          <cell r="E37363" t="str">
            <v>MUSTERD 5222-30X1KG-KGS</v>
          </cell>
        </row>
        <row r="37364">
          <cell r="E37364" t="str">
            <v>Nativo 1kg-PCS</v>
          </cell>
        </row>
        <row r="37365">
          <cell r="E37365" t="str">
            <v>Sencor 100gm-PCS</v>
          </cell>
        </row>
        <row r="37366">
          <cell r="E37366" t="str">
            <v>Sunrice WG15 50gm-PCS</v>
          </cell>
        </row>
        <row r="37367">
          <cell r="E37367" t="str">
            <v>Admire 150g-pcs.</v>
          </cell>
        </row>
        <row r="37368">
          <cell r="E37368" t="str">
            <v>Admire 16g-pcs.</v>
          </cell>
        </row>
        <row r="37369">
          <cell r="E37369" t="str">
            <v>Admire 30g-pcs.</v>
          </cell>
        </row>
        <row r="37370">
          <cell r="E37370" t="str">
            <v>Admire 75g-pcs.</v>
          </cell>
        </row>
        <row r="37371">
          <cell r="E37371" t="str">
            <v>Alanto 1 Lt.-pcs.</v>
          </cell>
        </row>
        <row r="37372">
          <cell r="E37372" t="str">
            <v>Alanto 100ml-pcs.</v>
          </cell>
        </row>
        <row r="37373">
          <cell r="E37373" t="str">
            <v>Alanto 250ml-pcs.</v>
          </cell>
        </row>
        <row r="37374">
          <cell r="E37374" t="str">
            <v>Alanto 500ml-pcs.</v>
          </cell>
        </row>
        <row r="37375">
          <cell r="E37375" t="str">
            <v>Aliette 100g-pcs.</v>
          </cell>
        </row>
        <row r="37376">
          <cell r="E37376" t="str">
            <v>Aliette 250g-pcs.</v>
          </cell>
        </row>
        <row r="37377">
          <cell r="E37377" t="str">
            <v>Ambition 1 Lt.-pcs.</v>
          </cell>
        </row>
        <row r="37378">
          <cell r="E37378" t="str">
            <v>Ambition 250ml-pcs.</v>
          </cell>
        </row>
        <row r="37379">
          <cell r="E37379" t="str">
            <v>Ambition 500ml-pcs.</v>
          </cell>
        </row>
        <row r="37380">
          <cell r="E37380" t="str">
            <v>Antracol 1 Kg.-pcs.</v>
          </cell>
        </row>
        <row r="37381">
          <cell r="E37381" t="str">
            <v>Antracol 100g-pcs.</v>
          </cell>
        </row>
        <row r="37382">
          <cell r="E37382" t="str">
            <v>Antracol 250g-pcs.</v>
          </cell>
        </row>
        <row r="37383">
          <cell r="E37383" t="str">
            <v>Antracol 500g-pcs.</v>
          </cell>
        </row>
        <row r="37384">
          <cell r="E37384" t="str">
            <v>Belt Expert 100ml-pcs.</v>
          </cell>
        </row>
        <row r="37385">
          <cell r="E37385" t="str">
            <v>Belt Expert 250ml-pcs.</v>
          </cell>
        </row>
        <row r="37386">
          <cell r="E37386" t="str">
            <v>Confidor 1 Lt.-pcs.</v>
          </cell>
        </row>
        <row r="37387">
          <cell r="E37387" t="str">
            <v>Confidor 100ml-pcs.</v>
          </cell>
        </row>
        <row r="37388">
          <cell r="E37388" t="str">
            <v>Confidor 250ml-pcs.</v>
          </cell>
        </row>
        <row r="37389">
          <cell r="E37389" t="str">
            <v>Confidor 500ml-pcs.</v>
          </cell>
        </row>
        <row r="37390">
          <cell r="E37390" t="str">
            <v>Confidor 50ml-pcs.</v>
          </cell>
        </row>
        <row r="37391">
          <cell r="E37391" t="str">
            <v>Confidor Super 100ml-pcs.</v>
          </cell>
        </row>
        <row r="37392">
          <cell r="E37392" t="str">
            <v>Confidor Super 250ml-pcs.</v>
          </cell>
        </row>
        <row r="37393">
          <cell r="E37393" t="str">
            <v>Confidor Super 50ml-pcs.</v>
          </cell>
        </row>
        <row r="37394">
          <cell r="E37394" t="str">
            <v>Council Activ 45g-pcs.</v>
          </cell>
        </row>
        <row r="37395">
          <cell r="E37395" t="str">
            <v>Council Activ 90g-pcs.</v>
          </cell>
        </row>
        <row r="37396">
          <cell r="E37396" t="str">
            <v>Decis 100EC 100ml-pcs.</v>
          </cell>
        </row>
        <row r="37397">
          <cell r="E37397" t="str">
            <v>Decis 100EC 250ml-pcs.</v>
          </cell>
        </row>
        <row r="37398">
          <cell r="E37398" t="str">
            <v>Decis 100EC 50ml-pcs.</v>
          </cell>
        </row>
        <row r="37399">
          <cell r="E37399" t="str">
            <v>Decis 2.8 1 Lt.-pcs.</v>
          </cell>
        </row>
        <row r="37400">
          <cell r="E37400" t="str">
            <v>Decis 2.8 100ml-pcs.</v>
          </cell>
        </row>
        <row r="37401">
          <cell r="E37401" t="str">
            <v>Decis 2.8 250ml-pcs.</v>
          </cell>
        </row>
        <row r="37402">
          <cell r="E37402" t="str">
            <v>Decis 2.8 500ml-pcs.</v>
          </cell>
        </row>
        <row r="37403">
          <cell r="E37403" t="str">
            <v>Ethrel 1 Lt.-pcs.</v>
          </cell>
        </row>
        <row r="37404">
          <cell r="E37404" t="str">
            <v>Ethrel 100ml-pcs.</v>
          </cell>
        </row>
        <row r="37405">
          <cell r="E37405" t="str">
            <v>Ethrel 500ml-pcs.</v>
          </cell>
        </row>
        <row r="37406">
          <cell r="E37406" t="str">
            <v>Evergol Xtend 100ml-pcs.</v>
          </cell>
        </row>
        <row r="37407">
          <cell r="E37407" t="str">
            <v>Fame 100ml-pcs.</v>
          </cell>
        </row>
        <row r="37408">
          <cell r="E37408" t="str">
            <v>Fame 10ml-pcs.</v>
          </cell>
        </row>
        <row r="37409">
          <cell r="E37409" t="str">
            <v>Fame 250ml-pcs.</v>
          </cell>
        </row>
        <row r="37410">
          <cell r="E37410" t="str">
            <v>Fame 50ml-pcs.</v>
          </cell>
        </row>
        <row r="37411">
          <cell r="E37411" t="str">
            <v>Fitrest 100g-pcs.</v>
          </cell>
        </row>
        <row r="37412">
          <cell r="E37412" t="str">
            <v>Folicur 100ml-pcs.</v>
          </cell>
        </row>
        <row r="37413">
          <cell r="E37413" t="str">
            <v>Folicur 250ml-pcs.</v>
          </cell>
        </row>
        <row r="37414">
          <cell r="E37414" t="str">
            <v>Folicur 500ml-pcs.</v>
          </cell>
        </row>
        <row r="37415">
          <cell r="E37415" t="str">
            <v>Foost 500g-pcs.</v>
          </cell>
        </row>
        <row r="37416">
          <cell r="E37416" t="str">
            <v>Gaucho 100ml-pcs.</v>
          </cell>
        </row>
        <row r="37417">
          <cell r="E37417" t="str">
            <v>Gaucho 50ml-pcs.</v>
          </cell>
        </row>
        <row r="37418">
          <cell r="E37418" t="str">
            <v>Glamore 100g-pcs.</v>
          </cell>
        </row>
        <row r="37419">
          <cell r="E37419" t="str">
            <v>Glamore 50g-pcs.</v>
          </cell>
        </row>
        <row r="37420">
          <cell r="E37420" t="str">
            <v>Infinito 100ml-pcs.</v>
          </cell>
        </row>
        <row r="37421">
          <cell r="E37421" t="str">
            <v>Infinito 500ml-pcs.</v>
          </cell>
        </row>
        <row r="37422">
          <cell r="E37422" t="str">
            <v>Jump 100g-pcs.</v>
          </cell>
        </row>
        <row r="37423">
          <cell r="E37423" t="str">
            <v>Jump 20g-pcs.</v>
          </cell>
        </row>
        <row r="37424">
          <cell r="E37424" t="str">
            <v>Jump 40g-pcs.</v>
          </cell>
        </row>
        <row r="37425">
          <cell r="E37425" t="str">
            <v>Larvin 100g-pcs.</v>
          </cell>
        </row>
        <row r="37426">
          <cell r="E37426" t="str">
            <v>Larvin 1Kg.-pcs.</v>
          </cell>
        </row>
        <row r="37427">
          <cell r="E37427" t="str">
            <v>Larvin 250g-pcs.</v>
          </cell>
        </row>
        <row r="37428">
          <cell r="E37428" t="str">
            <v>Larvin 500g-pcs.</v>
          </cell>
        </row>
        <row r="37429">
          <cell r="E37429" t="str">
            <v>Laudis 115ml-pcs.</v>
          </cell>
        </row>
        <row r="37430">
          <cell r="E37430" t="str">
            <v>Lesenta 100g-pcs.</v>
          </cell>
        </row>
        <row r="37431">
          <cell r="E37431" t="str">
            <v>Lesenta 40g-pcs.</v>
          </cell>
        </row>
        <row r="37432">
          <cell r="E37432" t="str">
            <v>Luna Experience 1 Lt.-pcs.</v>
          </cell>
        </row>
        <row r="37433">
          <cell r="E37433" t="str">
            <v>Luna Experience 100ml-pcs.</v>
          </cell>
        </row>
        <row r="37434">
          <cell r="E37434" t="str">
            <v>Luna Experience 250ml-pcs.</v>
          </cell>
        </row>
        <row r="37435">
          <cell r="E37435" t="str">
            <v>Monceren 250ml-pcs.</v>
          </cell>
        </row>
        <row r="37436">
          <cell r="E37436" t="str">
            <v>Movento Energy 1 Lt.-pcs.</v>
          </cell>
        </row>
        <row r="37437">
          <cell r="E37437" t="str">
            <v>Movento Energy 100ml-pcs.</v>
          </cell>
        </row>
        <row r="37438">
          <cell r="E37438" t="str">
            <v>Movento Energy 250ml-pcs.</v>
          </cell>
        </row>
        <row r="37439">
          <cell r="E37439" t="str">
            <v>Nativo 100g-pcs.</v>
          </cell>
        </row>
        <row r="37440">
          <cell r="E37440" t="str">
            <v>Nativo 10g-pcs.</v>
          </cell>
        </row>
        <row r="37441">
          <cell r="E37441" t="str">
            <v>Nativo 1Kg.-pcs.</v>
          </cell>
        </row>
        <row r="37442">
          <cell r="E37442" t="str">
            <v>Nativo 250g-pcs.</v>
          </cell>
        </row>
        <row r="37443">
          <cell r="E37443" t="str">
            <v>Nativo 500g-pcs.</v>
          </cell>
        </row>
        <row r="37444">
          <cell r="E37444" t="str">
            <v>Nativo 50g-pcs.</v>
          </cell>
        </row>
        <row r="37445">
          <cell r="E37445" t="str">
            <v>Oberon 100ml-pcs.</v>
          </cell>
        </row>
        <row r="37446">
          <cell r="E37446" t="str">
            <v>Oberon 200ml-pcs.</v>
          </cell>
        </row>
        <row r="37447">
          <cell r="E37447" t="str">
            <v>Oberon 500ml-pcs.</v>
          </cell>
        </row>
        <row r="37448">
          <cell r="E37448" t="str">
            <v>Planofix 100ml-pcs.</v>
          </cell>
        </row>
        <row r="37449">
          <cell r="E37449" t="str">
            <v>Planofix 1Lt.-pcs.</v>
          </cell>
        </row>
        <row r="37450">
          <cell r="E37450" t="str">
            <v>Planofix 250ml-pcs.</v>
          </cell>
        </row>
        <row r="37451">
          <cell r="E37451" t="str">
            <v>Planofix 500ml-pcs.</v>
          </cell>
        </row>
        <row r="37452">
          <cell r="E37452" t="str">
            <v>Profiler 250g-pcs.</v>
          </cell>
        </row>
        <row r="37453">
          <cell r="E37453" t="str">
            <v>Raxil 100g-pcs.</v>
          </cell>
        </row>
        <row r="37454">
          <cell r="E37454" t="str">
            <v>Regent Gold 100ml-pcs.</v>
          </cell>
        </row>
        <row r="37455">
          <cell r="E37455" t="str">
            <v>Regent Gold 250ml-pcs.</v>
          </cell>
        </row>
        <row r="37456">
          <cell r="E37456" t="str">
            <v>Regent GR 1Kg.-pcs.</v>
          </cell>
        </row>
        <row r="37457">
          <cell r="E37457" t="str">
            <v>Regent GR 5Kg.-pcs.</v>
          </cell>
        </row>
        <row r="37458">
          <cell r="E37458" t="str">
            <v>Regent SC 100ml-pcs.</v>
          </cell>
        </row>
        <row r="37459">
          <cell r="E37459" t="str">
            <v>Regent SC 1Lt.-pcs.</v>
          </cell>
        </row>
        <row r="37460">
          <cell r="E37460" t="str">
            <v>Regent SC 250ml-pcs.</v>
          </cell>
        </row>
        <row r="37461">
          <cell r="E37461" t="str">
            <v>Regent SC 500ml-pcs.</v>
          </cell>
        </row>
        <row r="37462">
          <cell r="E37462" t="str">
            <v>Regent Ultra GR 10Kg.-pcs.</v>
          </cell>
        </row>
        <row r="37463">
          <cell r="E37463" t="str">
            <v>Regent Ultra GR 1Kg.-pcs.</v>
          </cell>
        </row>
        <row r="37464">
          <cell r="E37464" t="str">
            <v>Regent Ultra GR 4Kg.-pcs.</v>
          </cell>
        </row>
        <row r="37465">
          <cell r="E37465" t="str">
            <v>Sectin 100g-pcs.</v>
          </cell>
        </row>
        <row r="37466">
          <cell r="E37466" t="str">
            <v>Sencor 100g-pcs.</v>
          </cell>
        </row>
        <row r="37467">
          <cell r="E37467" t="str">
            <v>Sencor 500g-pcs.</v>
          </cell>
        </row>
        <row r="37468">
          <cell r="E37468" t="str">
            <v>Simbola 100g-pcs.</v>
          </cell>
        </row>
        <row r="37469">
          <cell r="E37469" t="str">
            <v>Sivanto Prime 100ml-pcs.</v>
          </cell>
        </row>
        <row r="37470">
          <cell r="E37470" t="str">
            <v>Sivanto Prime 250ml-pcs.</v>
          </cell>
        </row>
        <row r="37471">
          <cell r="E37471" t="str">
            <v>Sivanto Prime 500ml-pcs.</v>
          </cell>
        </row>
        <row r="37472">
          <cell r="E37472" t="str">
            <v>Solomon 1 Lt.-pcs.</v>
          </cell>
        </row>
        <row r="37473">
          <cell r="E37473" t="str">
            <v>Solomon 100ml-pcs.</v>
          </cell>
        </row>
        <row r="37474">
          <cell r="E37474" t="str">
            <v>Solomon 250ml-pcs.</v>
          </cell>
        </row>
        <row r="37475">
          <cell r="E37475" t="str">
            <v>Solomon 500ml-pcs.</v>
          </cell>
        </row>
        <row r="37476">
          <cell r="E37476" t="str">
            <v>Spintor 75ml-pcs.</v>
          </cell>
        </row>
        <row r="37477">
          <cell r="E37477" t="str">
            <v>Spintor 7ml-pcs.</v>
          </cell>
        </row>
        <row r="37478">
          <cell r="E37478" t="str">
            <v>Surpass Superb BG 475g-pcs.</v>
          </cell>
        </row>
        <row r="37479">
          <cell r="E37479" t="str">
            <v>Topstar 100g-pcs.</v>
          </cell>
        </row>
        <row r="37480">
          <cell r="E37480" t="str">
            <v>Topstar 35g-pcs.</v>
          </cell>
        </row>
        <row r="37481">
          <cell r="E37481" t="str">
            <v>Whipsuper 250ml-pcs.</v>
          </cell>
        </row>
        <row r="37482">
          <cell r="E37482" t="str">
            <v>ALANTO</v>
          </cell>
        </row>
        <row r="37483">
          <cell r="E37483" t="str">
            <v>ANTRACOL</v>
          </cell>
        </row>
        <row r="37484">
          <cell r="E37484" t="str">
            <v>DECIS 100ML</v>
          </cell>
        </row>
        <row r="37485">
          <cell r="E37485" t="str">
            <v>DESIC 250 ML</v>
          </cell>
        </row>
        <row r="37486">
          <cell r="E37486" t="str">
            <v>FOOST WP 50</v>
          </cell>
        </row>
        <row r="37487">
          <cell r="E37487" t="str">
            <v>GAUCHO 100 ML</v>
          </cell>
        </row>
        <row r="37488">
          <cell r="E37488" t="str">
            <v>LAUDIS.</v>
          </cell>
        </row>
        <row r="37489">
          <cell r="E37489" t="str">
            <v>MONCREN SC250</v>
          </cell>
        </row>
        <row r="37490">
          <cell r="E37490" t="str">
            <v>MUSTARD 5222 1KG</v>
          </cell>
        </row>
        <row r="37491">
          <cell r="E37491" t="str">
            <v>MUSTARD 5232</v>
          </cell>
        </row>
        <row r="37492">
          <cell r="E37492" t="str">
            <v>MUSTARD KESARI 5111</v>
          </cell>
        </row>
        <row r="37493">
          <cell r="E37493" t="str">
            <v>REGENT 3GR</v>
          </cell>
        </row>
        <row r="37494">
          <cell r="E37494" t="str">
            <v>REGENT 3GR.</v>
          </cell>
        </row>
        <row r="37495">
          <cell r="E37495" t="str">
            <v>9108 Plus-Kgs.</v>
          </cell>
        </row>
        <row r="37496">
          <cell r="E37496" t="str">
            <v>ADMIRE 150 GM-Pcs.</v>
          </cell>
        </row>
        <row r="37497">
          <cell r="E37497" t="str">
            <v>Admire 16GM-Pcs.</v>
          </cell>
        </row>
        <row r="37498">
          <cell r="E37498" t="str">
            <v>Admire 30 GM-Pcs.</v>
          </cell>
        </row>
        <row r="37499">
          <cell r="E37499" t="str">
            <v>ADMIRE 300 GM-Pcs.</v>
          </cell>
        </row>
        <row r="37500">
          <cell r="E37500" t="str">
            <v>ADMIRE 75 GM-Pcs.</v>
          </cell>
        </row>
        <row r="37501">
          <cell r="E37501" t="str">
            <v>Adora 1 LTR-Pcs.</v>
          </cell>
        </row>
        <row r="37502">
          <cell r="E37502" t="str">
            <v>Adora 10 ML-Pcs.</v>
          </cell>
        </row>
        <row r="37503">
          <cell r="E37503" t="str">
            <v>Adora 100 ML-Pcs.</v>
          </cell>
        </row>
        <row r="37504">
          <cell r="E37504" t="str">
            <v>Adora 200 ML-Pcs.</v>
          </cell>
        </row>
        <row r="37505">
          <cell r="E37505" t="str">
            <v>Adora 50 ML-Pcs.</v>
          </cell>
        </row>
        <row r="37506">
          <cell r="E37506" t="str">
            <v>Adora 500 ML-Pcs.</v>
          </cell>
        </row>
        <row r="37507">
          <cell r="E37507" t="str">
            <v>Adue 100 GM-Pcs.</v>
          </cell>
        </row>
        <row r="37508">
          <cell r="E37508" t="str">
            <v>Adue 200 GM-Pcs.</v>
          </cell>
        </row>
        <row r="37509">
          <cell r="E37509" t="str">
            <v>Adue 40 GM-Pcs.</v>
          </cell>
        </row>
        <row r="37510">
          <cell r="E37510" t="str">
            <v>ALANTO 1 LT-Pcs.</v>
          </cell>
        </row>
        <row r="37511">
          <cell r="E37511" t="str">
            <v>ALANTO 100 ML-Pcs.</v>
          </cell>
        </row>
        <row r="37512">
          <cell r="E37512" t="str">
            <v>ALANTO 250 ML-Pcs.</v>
          </cell>
        </row>
        <row r="37513">
          <cell r="E37513" t="str">
            <v>ALANTO 500 ML-Pcs.</v>
          </cell>
        </row>
        <row r="37514">
          <cell r="E37514" t="str">
            <v>ALIETTE 1 KG-Pcs.</v>
          </cell>
        </row>
        <row r="37515">
          <cell r="E37515" t="str">
            <v>ALIETTE 100 GM-Pcs.</v>
          </cell>
        </row>
        <row r="37516">
          <cell r="E37516" t="str">
            <v>ALIETTE 250 GM-Pcs.</v>
          </cell>
        </row>
        <row r="37517">
          <cell r="E37517" t="str">
            <v>ALIETTE 500 GM-Pcs.</v>
          </cell>
        </row>
        <row r="37518">
          <cell r="E37518" t="str">
            <v>Alion Plus 10 LTR-Pcs.</v>
          </cell>
        </row>
        <row r="37519">
          <cell r="E37519" t="str">
            <v>Alion Plus 5 LTR-Pcs.</v>
          </cell>
        </row>
        <row r="37520">
          <cell r="E37520" t="str">
            <v>AMBITION 1 LTR-Pcs.</v>
          </cell>
        </row>
        <row r="37521">
          <cell r="E37521" t="str">
            <v>AMBITION 250 ML-Pcs.</v>
          </cell>
        </row>
        <row r="37522">
          <cell r="E37522" t="str">
            <v>AMBITION 500 ML-Pcs.</v>
          </cell>
        </row>
        <row r="37523">
          <cell r="E37523" t="str">
            <v>ANTRACOL 1 KG-Pcs.</v>
          </cell>
        </row>
        <row r="37524">
          <cell r="E37524" t="str">
            <v>ANTRACOL 100 GM-Pcs.</v>
          </cell>
        </row>
        <row r="37525">
          <cell r="E37525" t="str">
            <v>ANTRACOL 250 GM-Pcs.</v>
          </cell>
        </row>
        <row r="37526">
          <cell r="E37526" t="str">
            <v>ANTRACOL 500 GM-Pcs.</v>
          </cell>
        </row>
        <row r="37527">
          <cell r="E37527" t="str">
            <v>Atlantis 160 GM-Pcs.</v>
          </cell>
        </row>
        <row r="37528">
          <cell r="E37528" t="str">
            <v>Belt Expert 100 ML-Pcs.</v>
          </cell>
        </row>
        <row r="37529">
          <cell r="E37529" t="str">
            <v>CONFIDOR 1 LTR-Pcs.</v>
          </cell>
        </row>
        <row r="37530">
          <cell r="E37530" t="str">
            <v>CONFIDOR 100 ML-Pcs.</v>
          </cell>
        </row>
        <row r="37531">
          <cell r="E37531" t="str">
            <v>CONFIDOR 250 ML-Pcs.</v>
          </cell>
        </row>
        <row r="37532">
          <cell r="E37532" t="str">
            <v>CONFIDOR 50 ML-Pcs.</v>
          </cell>
        </row>
        <row r="37533">
          <cell r="E37533" t="str">
            <v>CONFIDOR 500 ML-Pcs.</v>
          </cell>
        </row>
        <row r="37534">
          <cell r="E37534" t="str">
            <v>CONFIDOR SUPER 1 LTR-Pcs.</v>
          </cell>
        </row>
        <row r="37535">
          <cell r="E37535" t="str">
            <v>CONFIDOR SUPER 100 ML-Pcs.</v>
          </cell>
        </row>
        <row r="37536">
          <cell r="E37536" t="str">
            <v>CONFIDOR SUPER 250 ML-Pcs.</v>
          </cell>
        </row>
        <row r="37537">
          <cell r="E37537" t="str">
            <v>CONFIDOR SUPER 50 ML-Pcs.</v>
          </cell>
        </row>
        <row r="37538">
          <cell r="E37538" t="str">
            <v>CONFIDOR SUPER 500 ML-Pcs.</v>
          </cell>
        </row>
        <row r="37539">
          <cell r="E37539" t="str">
            <v>Council Activ 45 GM-Pcs.</v>
          </cell>
        </row>
        <row r="37540">
          <cell r="E37540" t="str">
            <v>Council Activ 90 GM-Pcs.</v>
          </cell>
        </row>
        <row r="37541">
          <cell r="E37541" t="str">
            <v>Decis 100 EC 1 LTR.-Pcs.</v>
          </cell>
        </row>
        <row r="37542">
          <cell r="E37542" t="str">
            <v>DECIS 100 EC 100 ML-Pcs.</v>
          </cell>
        </row>
        <row r="37543">
          <cell r="E37543" t="str">
            <v>Decis 100 EC 250 ML-Pcs.</v>
          </cell>
        </row>
        <row r="37544">
          <cell r="E37544" t="str">
            <v>DECIS 100 EC 50 ML-Pcs.</v>
          </cell>
        </row>
        <row r="37545">
          <cell r="E37545" t="str">
            <v>DECIS 2.8 EC 1 LTR-Pcs.</v>
          </cell>
        </row>
        <row r="37546">
          <cell r="E37546" t="str">
            <v>DECIS 2.8 EC 100 ML-Pcs.</v>
          </cell>
        </row>
        <row r="37547">
          <cell r="E37547" t="str">
            <v>DECIS 2.8 EC 250 ML-Pcs.</v>
          </cell>
        </row>
        <row r="37548">
          <cell r="E37548" t="str">
            <v>DECIS 2.8 EC 500 ML-Pcs.</v>
          </cell>
        </row>
        <row r="37549">
          <cell r="E37549" t="str">
            <v>DKC 7074-Kgs.</v>
          </cell>
        </row>
        <row r="37550">
          <cell r="E37550" t="str">
            <v>Dkc9108-Kgs.</v>
          </cell>
        </row>
        <row r="37551">
          <cell r="E37551" t="str">
            <v>Emesto Prime 1 LTR-Pcs.</v>
          </cell>
        </row>
        <row r="37552">
          <cell r="E37552" t="str">
            <v>Emesto Prime 100 ML-Pcs.</v>
          </cell>
        </row>
        <row r="37553">
          <cell r="E37553" t="str">
            <v>Emesto Prime 250 ML-Pcs.</v>
          </cell>
        </row>
        <row r="37554">
          <cell r="E37554" t="str">
            <v>ETHREL 1 LTR-Pcs.</v>
          </cell>
        </row>
        <row r="37555">
          <cell r="E37555" t="str">
            <v>ETHREL 100 ML-Pcs.</v>
          </cell>
        </row>
        <row r="37556">
          <cell r="E37556" t="str">
            <v>ETHREL 500 ML-Pcs.</v>
          </cell>
        </row>
        <row r="37557">
          <cell r="E37557" t="str">
            <v>EverGol Xtend 1 LTR-Pcs.</v>
          </cell>
        </row>
        <row r="37558">
          <cell r="E37558" t="str">
            <v>EverGol Xtend 100 ML-Pcs.</v>
          </cell>
        </row>
        <row r="37559">
          <cell r="E37559" t="str">
            <v>EverGol Xtend 250 ML-Pcs.</v>
          </cell>
        </row>
        <row r="37560">
          <cell r="E37560" t="str">
            <v>EverGol Xtend 40 ML-Pcs.</v>
          </cell>
        </row>
        <row r="37561">
          <cell r="E37561" t="str">
            <v>FAME 10 ML-Pcs.</v>
          </cell>
        </row>
        <row r="37562">
          <cell r="E37562" t="str">
            <v>FAME 100 ML-Pcs.</v>
          </cell>
        </row>
        <row r="37563">
          <cell r="E37563" t="str">
            <v>FAME 50 ML-Pcs.</v>
          </cell>
        </row>
        <row r="37564">
          <cell r="E37564" t="str">
            <v>Fame 500 ML-Pcs.</v>
          </cell>
        </row>
        <row r="37565">
          <cell r="E37565" t="str">
            <v>FITREST 100 GM-Pcs.</v>
          </cell>
        </row>
        <row r="37566">
          <cell r="E37566" t="str">
            <v>FITREST 250 GM-Pcs.</v>
          </cell>
        </row>
        <row r="37567">
          <cell r="E37567" t="str">
            <v>FITREST 50 GM-Pcs.</v>
          </cell>
        </row>
        <row r="37568">
          <cell r="E37568" t="str">
            <v>FLOTIS 1 LTR-Pcs.</v>
          </cell>
        </row>
        <row r="37569">
          <cell r="E37569" t="str">
            <v>FLOTIS 250 ML-Pcs.</v>
          </cell>
        </row>
        <row r="37570">
          <cell r="E37570" t="str">
            <v>FLOTIS 5 LTR-Pcs.</v>
          </cell>
        </row>
        <row r="37571">
          <cell r="E37571" t="str">
            <v>FLOTIS 500 ML-Pcs.</v>
          </cell>
        </row>
        <row r="37572">
          <cell r="E37572" t="str">
            <v>FOLICUR 1 LTR-Pcs.</v>
          </cell>
        </row>
        <row r="37573">
          <cell r="E37573" t="str">
            <v>FOLICUR 100 ML-Pcs.</v>
          </cell>
        </row>
        <row r="37574">
          <cell r="E37574" t="str">
            <v>FOLICUR 250 ML-Pcs.</v>
          </cell>
        </row>
        <row r="37575">
          <cell r="E37575" t="str">
            <v>FOLICUR 500 ML-Pcs.</v>
          </cell>
        </row>
        <row r="37576">
          <cell r="E37576" t="str">
            <v>Foost 250 GM-Pcs.</v>
          </cell>
        </row>
        <row r="37577">
          <cell r="E37577" t="str">
            <v>Foost 500 GM-Pcs.</v>
          </cell>
        </row>
        <row r="37578">
          <cell r="E37578" t="str">
            <v>Gaucho 600 FS 1 LTR-Pcs.</v>
          </cell>
        </row>
        <row r="37579">
          <cell r="E37579" t="str">
            <v>Gaucho 600 FS 50 ML-Pcs.</v>
          </cell>
        </row>
        <row r="37580">
          <cell r="E37580" t="str">
            <v>Gaucho 600 FS 9 ML-Pcs.</v>
          </cell>
        </row>
        <row r="37581">
          <cell r="E37581" t="str">
            <v>Gaucho 600 FS 100 ML-Pcs.</v>
          </cell>
        </row>
        <row r="37582">
          <cell r="E37582" t="str">
            <v>Gaucho 600 FS 250 ML-Pcs.</v>
          </cell>
        </row>
        <row r="37583">
          <cell r="E37583" t="str">
            <v>Gaucho 600 FS 5 LTR.-Pcs.</v>
          </cell>
        </row>
        <row r="37584">
          <cell r="E37584" t="str">
            <v>Glamore 100 GM-Pcs.</v>
          </cell>
        </row>
        <row r="37585">
          <cell r="E37585" t="str">
            <v>Glamore 250 GM-Pcs.</v>
          </cell>
        </row>
        <row r="37586">
          <cell r="E37586" t="str">
            <v>Glamore 5 GM-Pcs.</v>
          </cell>
        </row>
        <row r="37587">
          <cell r="E37587" t="str">
            <v>Glamore 50 GM-Pcs.</v>
          </cell>
        </row>
        <row r="37588">
          <cell r="E37588" t="str">
            <v>Infinito 1 LTR-Pcs.</v>
          </cell>
        </row>
        <row r="37589">
          <cell r="E37589" t="str">
            <v>Infinito 100 ML-Pcs.</v>
          </cell>
        </row>
        <row r="37590">
          <cell r="E37590" t="str">
            <v>Infinito 500 ML-Pcs.</v>
          </cell>
        </row>
        <row r="37591">
          <cell r="E37591" t="str">
            <v>Jump WG 100 GM-Pcs.</v>
          </cell>
        </row>
        <row r="37592">
          <cell r="E37592" t="str">
            <v>Jump WG 2 GM-Pcs.</v>
          </cell>
        </row>
        <row r="37593">
          <cell r="E37593" t="str">
            <v>Jump WG 40 GM-Pcs.</v>
          </cell>
        </row>
        <row r="37594">
          <cell r="E37594" t="str">
            <v>Larvin 1 KG-Pcs.</v>
          </cell>
        </row>
        <row r="37595">
          <cell r="E37595" t="str">
            <v>Larvin 100 GM-Pcs.</v>
          </cell>
        </row>
        <row r="37596">
          <cell r="E37596" t="str">
            <v>Larvin 250 GM-Pcs.</v>
          </cell>
        </row>
        <row r="37597">
          <cell r="E37597" t="str">
            <v>Larvin 500 GM-Pcs.</v>
          </cell>
        </row>
        <row r="37598">
          <cell r="E37598" t="str">
            <v>Laudis 115 ML-Pcs.</v>
          </cell>
        </row>
        <row r="37599">
          <cell r="E37599" t="str">
            <v>Laudis 230 ML-Pcs.</v>
          </cell>
        </row>
        <row r="37600">
          <cell r="E37600" t="str">
            <v>Laudis 57.5 ML-Pcs.</v>
          </cell>
        </row>
        <row r="37601">
          <cell r="E37601" t="str">
            <v>Lesenta 100 GM-Pcs.</v>
          </cell>
        </row>
        <row r="37602">
          <cell r="E37602" t="str">
            <v>Lesenta 250 GM-Pcs.</v>
          </cell>
        </row>
        <row r="37603">
          <cell r="E37603" t="str">
            <v>Lesenta 40 GM-Pcs.</v>
          </cell>
        </row>
        <row r="37604">
          <cell r="E37604" t="str">
            <v>Lucifer 160 GM-Pcs.</v>
          </cell>
        </row>
        <row r="37605">
          <cell r="E37605" t="str">
            <v>Luna Experience 1 LTR-Pcs.</v>
          </cell>
        </row>
        <row r="37606">
          <cell r="E37606" t="str">
            <v>Luna Experience 100 ML-Pcs.</v>
          </cell>
        </row>
        <row r="37607">
          <cell r="E37607" t="str">
            <v>Luna Experience 250 ML-Pcs.</v>
          </cell>
        </row>
        <row r="37608">
          <cell r="E37608" t="str">
            <v>Melody Duo 100 GM-Pcs.</v>
          </cell>
        </row>
        <row r="37609">
          <cell r="E37609" t="str">
            <v>Melody Duo 400 GM-Pcs.</v>
          </cell>
        </row>
        <row r="37610">
          <cell r="E37610" t="str">
            <v>Melody Duo 500 GM-Pcs.</v>
          </cell>
        </row>
        <row r="37611">
          <cell r="E37611" t="str">
            <v>Melody Duo 800 GM-Pcs.</v>
          </cell>
        </row>
        <row r="37612">
          <cell r="E37612" t="str">
            <v>Momiji 60 GM-Pcs.</v>
          </cell>
        </row>
        <row r="37613">
          <cell r="E37613" t="str">
            <v>Monceren 1 LTR-Pcs.</v>
          </cell>
        </row>
        <row r="37614">
          <cell r="E37614" t="str">
            <v>Monceren 100 ML-Pcs.</v>
          </cell>
        </row>
        <row r="37615">
          <cell r="E37615" t="str">
            <v>Monceren 250 ML-Pcs.</v>
          </cell>
        </row>
        <row r="37616">
          <cell r="E37616" t="str">
            <v>Monceren 500 ML-Pcs.</v>
          </cell>
        </row>
        <row r="37617">
          <cell r="E37617" t="str">
            <v>Movento Energy 1 LTR-Pcs.</v>
          </cell>
        </row>
        <row r="37618">
          <cell r="E37618" t="str">
            <v>Movento Energy 100 ML-Pcs.</v>
          </cell>
        </row>
        <row r="37619">
          <cell r="E37619" t="str">
            <v>Movento Energy 250 ML-Pcs.</v>
          </cell>
        </row>
        <row r="37620">
          <cell r="E37620" t="str">
            <v>Movento OD 1 LTR-Pcs.</v>
          </cell>
        </row>
        <row r="37621">
          <cell r="E37621" t="str">
            <v>Movento OD 250 ML-Pcs.</v>
          </cell>
        </row>
        <row r="37622">
          <cell r="E37622" t="str">
            <v>Movento OD 500 ML-Pcs.</v>
          </cell>
        </row>
        <row r="37623">
          <cell r="E37623" t="str">
            <v>Nativo 1 KG-Pcs.</v>
          </cell>
        </row>
        <row r="37624">
          <cell r="E37624" t="str">
            <v>Nativo 10 GM-Pcs.</v>
          </cell>
        </row>
        <row r="37625">
          <cell r="E37625" t="str">
            <v>Nativo 100 GM-Pcs.</v>
          </cell>
        </row>
        <row r="37626">
          <cell r="E37626" t="str">
            <v>Nativo 250 GM-Pcs.</v>
          </cell>
        </row>
        <row r="37627">
          <cell r="E37627" t="str">
            <v>Nativo 50 GM-Pcs.</v>
          </cell>
        </row>
        <row r="37628">
          <cell r="E37628" t="str">
            <v>Nativo 500 GM-Pcs.</v>
          </cell>
        </row>
        <row r="37629">
          <cell r="E37629" t="str">
            <v>Oberon 1 LTR-Pcs.</v>
          </cell>
        </row>
        <row r="37630">
          <cell r="E37630" t="str">
            <v>Oberon 100 ML-Pcs.</v>
          </cell>
        </row>
        <row r="37631">
          <cell r="E37631" t="str">
            <v>Oberon 200 ML-Pcs.</v>
          </cell>
        </row>
        <row r="37632">
          <cell r="E37632" t="str">
            <v>Oberon 5 LTR-Pcs.</v>
          </cell>
        </row>
        <row r="37633">
          <cell r="E37633" t="str">
            <v>Oberon 50 ML-Pcs.</v>
          </cell>
        </row>
        <row r="37634">
          <cell r="E37634" t="str">
            <v>Oberon 500 ML-Pcs.</v>
          </cell>
        </row>
        <row r="37635">
          <cell r="E37635" t="str">
            <v>Planofix 1 LTR-Pcs.</v>
          </cell>
        </row>
        <row r="37636">
          <cell r="E37636" t="str">
            <v>Planofix 100 ML-Pcs.</v>
          </cell>
        </row>
        <row r="37637">
          <cell r="E37637" t="str">
            <v>Planofix 250 ML-Pcs.</v>
          </cell>
        </row>
        <row r="37638">
          <cell r="E37638" t="str">
            <v>Planofix 500 ML-Pcs.</v>
          </cell>
        </row>
        <row r="37639">
          <cell r="E37639" t="str">
            <v>Profiler 1 KG-Pcs.</v>
          </cell>
        </row>
        <row r="37640">
          <cell r="E37640" t="str">
            <v>Profiler 2 KG-Pcs.</v>
          </cell>
        </row>
        <row r="37641">
          <cell r="E37641" t="str">
            <v>Profiler 250 GM-Pcs.</v>
          </cell>
        </row>
        <row r="37642">
          <cell r="E37642" t="str">
            <v>Raft 1 LTR-Pcs.</v>
          </cell>
        </row>
        <row r="37643">
          <cell r="E37643" t="str">
            <v>Raft 250 ML-Pcs.</v>
          </cell>
        </row>
        <row r="37644">
          <cell r="E37644" t="str">
            <v>Raft 500 ML-Pcs.</v>
          </cell>
        </row>
        <row r="37645">
          <cell r="E37645" t="str">
            <v>Raxil 100 GM-Pcs.</v>
          </cell>
        </row>
        <row r="37646">
          <cell r="E37646" t="str">
            <v>Raxil 40 GM-Pcs.</v>
          </cell>
        </row>
        <row r="37647">
          <cell r="E37647" t="str">
            <v>Raxil 5 KG-Pcs.</v>
          </cell>
        </row>
        <row r="37648">
          <cell r="E37648" t="str">
            <v>Raxil Easy 1 LTR-Pcs.</v>
          </cell>
        </row>
        <row r="37649">
          <cell r="E37649" t="str">
            <v>Raxil Easy 100 ML-Pcs.</v>
          </cell>
        </row>
        <row r="37650">
          <cell r="E37650" t="str">
            <v>Raxil Easy 13.4 ML-Pcs.</v>
          </cell>
        </row>
        <row r="37651">
          <cell r="E37651" t="str">
            <v>Raxil Easy 250 ML-Pcs.</v>
          </cell>
        </row>
        <row r="37652">
          <cell r="E37652" t="str">
            <v>Raxil Easy 50ML-Pcs.</v>
          </cell>
        </row>
        <row r="37653">
          <cell r="E37653" t="str">
            <v>Regent Gold 100 ML-Pcs.</v>
          </cell>
        </row>
        <row r="37654">
          <cell r="E37654" t="str">
            <v>Regent Gold 250 ML-Pcs.</v>
          </cell>
        </row>
        <row r="37655">
          <cell r="E37655" t="str">
            <v>Regent Gold 500 ML-Pcs.</v>
          </cell>
        </row>
        <row r="37656">
          <cell r="E37656" t="str">
            <v>Regent GR 1 KG-Pcs.</v>
          </cell>
        </row>
        <row r="37657">
          <cell r="E37657" t="str">
            <v>Regent GR 25 KG-Pcs.</v>
          </cell>
        </row>
        <row r="37658">
          <cell r="E37658" t="str">
            <v>Regent GR 5 KG-Pcs.</v>
          </cell>
        </row>
        <row r="37659">
          <cell r="E37659" t="str">
            <v>Regent SC 1 LTR-Pcs.</v>
          </cell>
        </row>
        <row r="37660">
          <cell r="E37660" t="str">
            <v>Regent SC 100 ML-Pcs.</v>
          </cell>
        </row>
        <row r="37661">
          <cell r="E37661" t="str">
            <v>Regent SC 250 ML-Pcs.</v>
          </cell>
        </row>
        <row r="37662">
          <cell r="E37662" t="str">
            <v>Regent SC 500 ML-Pcs.</v>
          </cell>
        </row>
        <row r="37663">
          <cell r="E37663" t="str">
            <v>Regent Ultra 1 KG-Pcs.</v>
          </cell>
        </row>
        <row r="37664">
          <cell r="E37664" t="str">
            <v>Regent Ultra 10 KG-Pcs.</v>
          </cell>
        </row>
        <row r="37665">
          <cell r="E37665" t="str">
            <v>Regent Ultra 20 KG-Pcs.</v>
          </cell>
        </row>
        <row r="37666">
          <cell r="E37666" t="str">
            <v>Regent Ultra 4 KG-Pcs.</v>
          </cell>
        </row>
        <row r="37667">
          <cell r="E37667" t="str">
            <v>Ricestar 1 LTR-Pcs.</v>
          </cell>
        </row>
        <row r="37668">
          <cell r="E37668" t="str">
            <v>Ricestar 250ML-Pcs.</v>
          </cell>
        </row>
        <row r="37669">
          <cell r="E37669" t="str">
            <v>Ricestar 500 ML-Pcs.</v>
          </cell>
        </row>
        <row r="37670">
          <cell r="E37670" t="str">
            <v>ROUND UP SPEED 1 LITRE-LTR</v>
          </cell>
        </row>
        <row r="37671">
          <cell r="E37671" t="str">
            <v>ROUND UP SPEED 5 LITRE-LTR</v>
          </cell>
        </row>
        <row r="37672">
          <cell r="E37672" t="str">
            <v>ROUND UP SPEED 500 ML-LTR</v>
          </cell>
        </row>
        <row r="37673">
          <cell r="E37673" t="str">
            <v>ROUND UP SPEED-LTR</v>
          </cell>
        </row>
        <row r="37674">
          <cell r="E37674" t="str">
            <v>ROUND UP-LTR</v>
          </cell>
        </row>
        <row r="37675">
          <cell r="E37675" t="str">
            <v>Sectin 1 KG-Pcs.</v>
          </cell>
        </row>
        <row r="37676">
          <cell r="E37676" t="str">
            <v>Sectin 100 GM-Pcs.</v>
          </cell>
        </row>
        <row r="37677">
          <cell r="E37677" t="str">
            <v>Sectin 250 GM-Pcs.</v>
          </cell>
        </row>
        <row r="37678">
          <cell r="E37678" t="str">
            <v>Sectin 600 GM-Pcs.</v>
          </cell>
        </row>
        <row r="37679">
          <cell r="E37679" t="str">
            <v>Sencor 100 GM-Pcs.</v>
          </cell>
        </row>
        <row r="37680">
          <cell r="E37680" t="str">
            <v>Sencor 500 GM-Pcs.</v>
          </cell>
        </row>
        <row r="37681">
          <cell r="E37681" t="str">
            <v>Simbola 1 KG-Pcs.</v>
          </cell>
        </row>
        <row r="37682">
          <cell r="E37682" t="str">
            <v>Simbola 100 GM-Pcs.</v>
          </cell>
        </row>
        <row r="37683">
          <cell r="E37683" t="str">
            <v>Simbola 250 GM-Pcs.</v>
          </cell>
        </row>
        <row r="37684">
          <cell r="E37684" t="str">
            <v>Simbola 500 GM-Pcs.</v>
          </cell>
        </row>
        <row r="37685">
          <cell r="E37685" t="str">
            <v>SIVANTO Prime 1 LTR-Pcs.</v>
          </cell>
        </row>
        <row r="37686">
          <cell r="E37686" t="str">
            <v>SIVANTO Prime 100 ML-Pcs.</v>
          </cell>
        </row>
        <row r="37687">
          <cell r="E37687" t="str">
            <v>SIVANTO Prime 250 ML-Pcs.</v>
          </cell>
        </row>
        <row r="37688">
          <cell r="E37688" t="str">
            <v>SIVANTO Prime 500 ML-Pcs.</v>
          </cell>
        </row>
        <row r="37689">
          <cell r="E37689" t="str">
            <v>Solomon 1 LTR-Pcs.</v>
          </cell>
        </row>
        <row r="37690">
          <cell r="E37690" t="str">
            <v>Solomon 100 ML-Pcs.</v>
          </cell>
        </row>
        <row r="37691">
          <cell r="E37691" t="str">
            <v>Solomon 250 ML-Pcs.</v>
          </cell>
        </row>
        <row r="37692">
          <cell r="E37692" t="str">
            <v>Solomon 500 ML-Pcs.</v>
          </cell>
        </row>
        <row r="37693">
          <cell r="E37693" t="str">
            <v>Spintor 7 ML-Pcs.</v>
          </cell>
        </row>
        <row r="37694">
          <cell r="E37694" t="str">
            <v>Spintor 75 ML-Pcs.</v>
          </cell>
        </row>
        <row r="37695">
          <cell r="E37695" t="str">
            <v>Sunrice 50 GM-Pcs.</v>
          </cell>
        </row>
        <row r="37696">
          <cell r="E37696" t="str">
            <v>Topstar 100 GM-Pcs.</v>
          </cell>
        </row>
        <row r="37697">
          <cell r="E37697" t="str">
            <v>Topstar 22.5 GM-Pcs.</v>
          </cell>
        </row>
        <row r="37698">
          <cell r="E37698" t="str">
            <v>Topstar 35 GM-Pcs.</v>
          </cell>
        </row>
        <row r="37699">
          <cell r="E37699" t="str">
            <v>Velum Prime 250 ML-Pcs.</v>
          </cell>
        </row>
        <row r="37700">
          <cell r="E37700" t="str">
            <v>Velum Prime 500 ML-Pcs.</v>
          </cell>
        </row>
        <row r="37701">
          <cell r="E37701" t="str">
            <v>Whip Super 1 LTR-Pcs.</v>
          </cell>
        </row>
        <row r="37702">
          <cell r="E37702" t="str">
            <v>Whip Super 100 ML-Pcs.</v>
          </cell>
        </row>
        <row r="37703">
          <cell r="E37703" t="str">
            <v>Whip Super 250 ML-Pcs.</v>
          </cell>
        </row>
        <row r="37704">
          <cell r="E37704" t="str">
            <v>Whip Super 500 ML-Pcs.</v>
          </cell>
        </row>
        <row r="37705">
          <cell r="E37705" t="str">
            <v>Admire-nos</v>
          </cell>
        </row>
        <row r="37706">
          <cell r="E37706" t="str">
            <v>Alanto 1 Ltr-nos</v>
          </cell>
        </row>
        <row r="37707">
          <cell r="E37707" t="str">
            <v>Alanto 100ml</v>
          </cell>
        </row>
        <row r="37708">
          <cell r="E37708" t="str">
            <v>Alanto 100ml-nos</v>
          </cell>
        </row>
        <row r="37709">
          <cell r="E37709" t="str">
            <v>Alanto 500 Ml-nos</v>
          </cell>
        </row>
        <row r="37710">
          <cell r="E37710" t="str">
            <v>Aliette 500 Grm-nos</v>
          </cell>
        </row>
        <row r="37711">
          <cell r="E37711" t="str">
            <v>Ambition 1ltr-ltr</v>
          </cell>
        </row>
        <row r="37712">
          <cell r="E37712" t="str">
            <v>Antracol 500 Grm-nos</v>
          </cell>
        </row>
        <row r="37713">
          <cell r="E37713" t="str">
            <v>Buonos 1ltr-ltr</v>
          </cell>
        </row>
        <row r="37714">
          <cell r="E37714" t="str">
            <v>Etheral 100ml-nos</v>
          </cell>
        </row>
        <row r="37715">
          <cell r="E37715" t="str">
            <v>Etheral 1ltr-nos</v>
          </cell>
        </row>
        <row r="37716">
          <cell r="E37716" t="str">
            <v>Etheral 500ml-nos</v>
          </cell>
        </row>
        <row r="37717">
          <cell r="E37717" t="str">
            <v>FAME 250ML-nos</v>
          </cell>
        </row>
        <row r="37718">
          <cell r="E37718" t="str">
            <v>Fame 500ml-nos</v>
          </cell>
        </row>
        <row r="37719">
          <cell r="E37719" t="str">
            <v>FOLICUR 1ltr-ltr</v>
          </cell>
        </row>
        <row r="37720">
          <cell r="E37720" t="str">
            <v>FOLICUR 500ml-pcs</v>
          </cell>
        </row>
        <row r="37721">
          <cell r="E37721" t="str">
            <v>Luna 1ltr-nos</v>
          </cell>
        </row>
        <row r="37722">
          <cell r="E37722" t="str">
            <v>Luna 250ml-nos</v>
          </cell>
        </row>
        <row r="37723">
          <cell r="E37723" t="str">
            <v>Movento 1ltr-ltr</v>
          </cell>
        </row>
        <row r="37724">
          <cell r="E37724" t="str">
            <v>Movento 500ml-nos</v>
          </cell>
        </row>
        <row r="37725">
          <cell r="E37725" t="str">
            <v>Nativo 100grm-nos</v>
          </cell>
        </row>
        <row r="37726">
          <cell r="E37726" t="str">
            <v>Nativo 1kg-nos</v>
          </cell>
        </row>
        <row r="37727">
          <cell r="E37727" t="str">
            <v>Nativo 500grm-nos</v>
          </cell>
        </row>
        <row r="37728">
          <cell r="E37728" t="str">
            <v>Oberon 1ltr-nos</v>
          </cell>
        </row>
        <row r="37729">
          <cell r="E37729" t="str">
            <v>Oberon 500ml-nos</v>
          </cell>
        </row>
        <row r="37730">
          <cell r="E37730" t="str">
            <v>Oberon 5lt-nos</v>
          </cell>
        </row>
        <row r="37731">
          <cell r="E37731" t="str">
            <v>Planofix 100ml-nos</v>
          </cell>
        </row>
        <row r="37732">
          <cell r="E37732" t="str">
            <v>Planofix 500ml-nos</v>
          </cell>
        </row>
        <row r="37733">
          <cell r="E37733" t="str">
            <v>Admire 2 Gm-Pkt.</v>
          </cell>
        </row>
        <row r="37734">
          <cell r="E37734" t="str">
            <v>Adue 100gm-Botl</v>
          </cell>
        </row>
        <row r="37735">
          <cell r="E37735" t="str">
            <v>Adue 200gm-Botl</v>
          </cell>
        </row>
        <row r="37736">
          <cell r="E37736" t="str">
            <v>Adue 40gm-Botl</v>
          </cell>
        </row>
        <row r="37737">
          <cell r="E37737" t="str">
            <v>Alanto 100Ml-Botl</v>
          </cell>
        </row>
        <row r="37738">
          <cell r="E37738" t="str">
            <v>Alanto 250Ml-Botl</v>
          </cell>
        </row>
        <row r="37739">
          <cell r="E37739" t="str">
            <v>Ambition 1ltr-Lit.</v>
          </cell>
        </row>
        <row r="37740">
          <cell r="E37740" t="str">
            <v>Ambition 250 Ml-Botl</v>
          </cell>
        </row>
        <row r="37741">
          <cell r="E37741" t="str">
            <v>Ambition 500ml-pec</v>
          </cell>
        </row>
        <row r="37742">
          <cell r="E37742" t="str">
            <v>Antracal 100Gm-Pkt.</v>
          </cell>
        </row>
        <row r="37743">
          <cell r="E37743" t="str">
            <v>Antracal 250Gm-Pkt.</v>
          </cell>
        </row>
        <row r="37744">
          <cell r="E37744" t="str">
            <v>Antracal 500Gm-Pkt.</v>
          </cell>
        </row>
        <row r="37745">
          <cell r="E37745" t="str">
            <v>Belt Expert 100 Ml-Pkt.</v>
          </cell>
        </row>
        <row r="37746">
          <cell r="E37746" t="str">
            <v>Belt Expert 50 Ml-Botl</v>
          </cell>
        </row>
        <row r="37747">
          <cell r="E37747" t="str">
            <v>Council Active 90 Gm-Pkt.</v>
          </cell>
        </row>
        <row r="37748">
          <cell r="E37748" t="str">
            <v>Decis 100 100Ml-Botl</v>
          </cell>
        </row>
        <row r="37749">
          <cell r="E37749" t="str">
            <v>Decis 100 250Ml-Botl</v>
          </cell>
        </row>
        <row r="37750">
          <cell r="E37750" t="str">
            <v>Decis 500 Ml-Botl</v>
          </cell>
        </row>
        <row r="37751">
          <cell r="E37751" t="str">
            <v>Decis 50ml-Botl</v>
          </cell>
        </row>
        <row r="37752">
          <cell r="E37752" t="str">
            <v>Fame 100Ml-Botl</v>
          </cell>
        </row>
        <row r="37753">
          <cell r="E37753" t="str">
            <v>Fame 10Ml-Botl</v>
          </cell>
        </row>
        <row r="37754">
          <cell r="E37754" t="str">
            <v>Fame 250Ml-Botl</v>
          </cell>
        </row>
        <row r="37755">
          <cell r="E37755" t="str">
            <v>Fame 500ml-Botl</v>
          </cell>
        </row>
        <row r="37756">
          <cell r="E37756" t="str">
            <v>Fame 50Ml-Botl</v>
          </cell>
        </row>
        <row r="37757">
          <cell r="E37757" t="str">
            <v>Folicur 250 Ml-Pkt.</v>
          </cell>
        </row>
        <row r="37758">
          <cell r="E37758" t="str">
            <v>Folicur 500Ml-Pkt.</v>
          </cell>
        </row>
        <row r="37759">
          <cell r="E37759" t="str">
            <v>Folicure 100Ml-Botl</v>
          </cell>
        </row>
        <row r="37760">
          <cell r="E37760" t="str">
            <v>Folicure 1Litt.-Botl</v>
          </cell>
        </row>
        <row r="37761">
          <cell r="E37761" t="str">
            <v>Foost WP50 500gm-pec</v>
          </cell>
        </row>
        <row r="37762">
          <cell r="E37762" t="str">
            <v>Gaucho 1 Ltr-Botl</v>
          </cell>
        </row>
        <row r="37763">
          <cell r="E37763" t="str">
            <v>Gaucho 100Ml-Botl</v>
          </cell>
        </row>
        <row r="37764">
          <cell r="E37764" t="str">
            <v>Gaucho 250ml-Botl</v>
          </cell>
        </row>
        <row r="37765">
          <cell r="E37765" t="str">
            <v>Gaucho 50Ml-Botl</v>
          </cell>
        </row>
        <row r="37766">
          <cell r="E37766" t="str">
            <v>Jump 2Gm-Pkt.</v>
          </cell>
        </row>
        <row r="37767">
          <cell r="E37767" t="str">
            <v>Larvin 100Gm-Pkt.</v>
          </cell>
        </row>
        <row r="37768">
          <cell r="E37768" t="str">
            <v>Larvin 250Gm-Pkt.</v>
          </cell>
        </row>
        <row r="37769">
          <cell r="E37769" t="str">
            <v>Larvin 500 Ml-Pkt.</v>
          </cell>
        </row>
        <row r="37770">
          <cell r="E37770" t="str">
            <v>Laudis SC630 115 Ml-pec</v>
          </cell>
        </row>
        <row r="37771">
          <cell r="E37771" t="str">
            <v>Laudis SC630 230 Ml-pec</v>
          </cell>
        </row>
        <row r="37772">
          <cell r="E37772" t="str">
            <v>Mustard 5222 1 Kg-Kg.</v>
          </cell>
        </row>
        <row r="37773">
          <cell r="E37773" t="str">
            <v>Mustard 5222 500gm-Pkt.</v>
          </cell>
        </row>
        <row r="37774">
          <cell r="E37774" t="str">
            <v>Nativo 500gm-Pkt.</v>
          </cell>
        </row>
        <row r="37775">
          <cell r="E37775" t="str">
            <v>Nativo 10gm-Pkt.</v>
          </cell>
        </row>
        <row r="37776">
          <cell r="E37776" t="str">
            <v>Nativo WG 250gm-Botl</v>
          </cell>
        </row>
        <row r="37777">
          <cell r="E37777" t="str">
            <v>Nativo WG 75 50 Gm-Pkt.</v>
          </cell>
        </row>
        <row r="37778">
          <cell r="E37778" t="str">
            <v>Nativo WG75 100gm-Pkt.</v>
          </cell>
        </row>
        <row r="37779">
          <cell r="E37779" t="str">
            <v>Oberon 100Ml-Botl</v>
          </cell>
        </row>
        <row r="37780">
          <cell r="E37780" t="str">
            <v>Oberon 200Ml-Botl</v>
          </cell>
        </row>
        <row r="37781">
          <cell r="E37781" t="str">
            <v>Oberon 250 Ml-Botl</v>
          </cell>
        </row>
        <row r="37782">
          <cell r="E37782" t="str">
            <v>Oberon 50ml-Botl</v>
          </cell>
        </row>
        <row r="37783">
          <cell r="E37783" t="str">
            <v>Paddy Arize 6444 Gold 3kg-Bag</v>
          </cell>
        </row>
        <row r="37784">
          <cell r="E37784" t="str">
            <v>Planofix 100 Ml-Botl</v>
          </cell>
        </row>
        <row r="37785">
          <cell r="E37785" t="str">
            <v>Planofix 250 Ml-Botl</v>
          </cell>
        </row>
        <row r="37786">
          <cell r="E37786" t="str">
            <v>Raxil 100gm-Pkt.</v>
          </cell>
        </row>
        <row r="37787">
          <cell r="E37787" t="str">
            <v>Raxil 40gm-Pkt.</v>
          </cell>
        </row>
        <row r="37788">
          <cell r="E37788" t="str">
            <v>Raxil 50 Ml-Botl</v>
          </cell>
        </row>
        <row r="37789">
          <cell r="E37789" t="str">
            <v>Raxil Easy 100ml-Botl</v>
          </cell>
        </row>
        <row r="37790">
          <cell r="E37790" t="str">
            <v>Raxil Easy 13.4 Ml-Nos</v>
          </cell>
        </row>
        <row r="37791">
          <cell r="E37791" t="str">
            <v>Raxil Easy 50ml-Botl</v>
          </cell>
        </row>
        <row r="37792">
          <cell r="E37792" t="str">
            <v>Regent 1 Ltr-Lit.</v>
          </cell>
        </row>
        <row r="37793">
          <cell r="E37793" t="str">
            <v>Regent 100 Ml-Botl</v>
          </cell>
        </row>
        <row r="37794">
          <cell r="E37794" t="str">
            <v>Regent 1Kg-Kg.</v>
          </cell>
        </row>
        <row r="37795">
          <cell r="E37795" t="str">
            <v>Regent 25 Kg-Kg.</v>
          </cell>
        </row>
        <row r="37796">
          <cell r="E37796" t="str">
            <v>Regent 250 Ml-pec</v>
          </cell>
        </row>
        <row r="37797">
          <cell r="E37797" t="str">
            <v>Regent 500 Ml-pec</v>
          </cell>
        </row>
        <row r="37798">
          <cell r="E37798" t="str">
            <v>Regent 5Kg-Bag</v>
          </cell>
        </row>
        <row r="37799">
          <cell r="E37799" t="str">
            <v>Regent SC 250Ml-Botl</v>
          </cell>
        </row>
        <row r="37800">
          <cell r="E37800" t="str">
            <v>Regent Sc 500ml-Botl</v>
          </cell>
        </row>
        <row r="37801">
          <cell r="E37801" t="str">
            <v>Regent Ultra 10kg-pec</v>
          </cell>
        </row>
        <row r="37802">
          <cell r="E37802" t="str">
            <v>Regent Ultra 1kg-pec</v>
          </cell>
        </row>
        <row r="37803">
          <cell r="E37803" t="str">
            <v>Regent Ultra 20kg-pec</v>
          </cell>
        </row>
        <row r="37804">
          <cell r="E37804" t="str">
            <v>Regent Ultra 4 Kg-Pkt.</v>
          </cell>
        </row>
        <row r="37805">
          <cell r="E37805" t="str">
            <v>Roundup 1Lit.-Lit.</v>
          </cell>
        </row>
        <row r="37806">
          <cell r="E37806" t="str">
            <v>Roundup 250 Ml-Botl</v>
          </cell>
        </row>
        <row r="37807">
          <cell r="E37807" t="str">
            <v>Roundup 5 Ltr-pec</v>
          </cell>
        </row>
        <row r="37808">
          <cell r="E37808" t="str">
            <v>Roundup 500 Ml-Botl</v>
          </cell>
        </row>
        <row r="37809">
          <cell r="E37809" t="str">
            <v>Sectin 100Gm-Pkt.</v>
          </cell>
        </row>
        <row r="37810">
          <cell r="E37810" t="str">
            <v>Sencor 100Gm-Pkt.</v>
          </cell>
        </row>
        <row r="37811">
          <cell r="E37811" t="str">
            <v>Sencor 500Gm-Pkt.</v>
          </cell>
        </row>
        <row r="37812">
          <cell r="E37812" t="str">
            <v>Soloman 100ml-Botl</v>
          </cell>
        </row>
        <row r="37813">
          <cell r="E37813" t="str">
            <v>Soloman 500ml-Botl</v>
          </cell>
        </row>
        <row r="37814">
          <cell r="E37814" t="str">
            <v>Solomon 100ml-Botl</v>
          </cell>
        </row>
        <row r="37815">
          <cell r="E37815" t="str">
            <v>Solomon 1Litt.-Botl</v>
          </cell>
        </row>
        <row r="37816">
          <cell r="E37816" t="str">
            <v>Solomon 250ml-Botl</v>
          </cell>
        </row>
        <row r="37817">
          <cell r="E37817" t="str">
            <v>Whip Super 1Lit.-Lit.</v>
          </cell>
        </row>
        <row r="37818">
          <cell r="E37818" t="str">
            <v>Whip Super 250Ml-Botl</v>
          </cell>
        </row>
        <row r="37819">
          <cell r="E37819" t="str">
            <v>Whip Super 500Ml-Botl</v>
          </cell>
        </row>
        <row r="37820">
          <cell r="E37820" t="str">
            <v>Whipsuper 100Ml-Botl</v>
          </cell>
        </row>
        <row r="37821">
          <cell r="E37821" t="str">
            <v>B - Ambition 250mlx40-5%-PCS</v>
          </cell>
        </row>
        <row r="37822">
          <cell r="E37822" t="str">
            <v>B - Ambition 500mlx20-5%-PCS</v>
          </cell>
        </row>
        <row r="37823">
          <cell r="E37823" t="str">
            <v>B-Admire-2Gmx8p-PCS</v>
          </cell>
        </row>
        <row r="37824">
          <cell r="E37824" t="str">
            <v>B-Admire-30Gx150P-PCS</v>
          </cell>
        </row>
        <row r="37825">
          <cell r="E37825" t="str">
            <v>B-Admire-75gx60-PCS</v>
          </cell>
        </row>
        <row r="37826">
          <cell r="E37826" t="str">
            <v>B-Adora-100mlx50-PCS</v>
          </cell>
        </row>
        <row r="37827">
          <cell r="E37827" t="str">
            <v>B-Adora-200mlx20-PCS</v>
          </cell>
        </row>
        <row r="37828">
          <cell r="E37828" t="str">
            <v>B-Adora-50mlx50p-PCS</v>
          </cell>
        </row>
        <row r="37829">
          <cell r="E37829" t="str">
            <v>B-Alanto-100Mlx50p-PCS</v>
          </cell>
        </row>
        <row r="37830">
          <cell r="E37830" t="str">
            <v>B-Alanto-250Mlx40p-PCS</v>
          </cell>
        </row>
        <row r="37831">
          <cell r="E37831" t="str">
            <v>B-Aliette WP 80-100Gms-PCS</v>
          </cell>
        </row>
        <row r="37832">
          <cell r="E37832" t="str">
            <v>B-Aliette WP 80-250Gms-PCS</v>
          </cell>
        </row>
        <row r="37833">
          <cell r="E37833" t="str">
            <v>B-Aliette-500gx20-PCS</v>
          </cell>
        </row>
        <row r="37834">
          <cell r="E37834" t="str">
            <v>B-Ambition-1ltx10p-5%-PCS</v>
          </cell>
        </row>
        <row r="37835">
          <cell r="E37835" t="str">
            <v>B-Antracol(T)WP70-100Gms-PCS</v>
          </cell>
        </row>
        <row r="37836">
          <cell r="E37836" t="str">
            <v>B-Antracol-1Kgsx10-PCS</v>
          </cell>
        </row>
        <row r="37837">
          <cell r="E37837" t="str">
            <v>B-Antracol-250Gmsx40-PCS</v>
          </cell>
        </row>
        <row r="37838">
          <cell r="E37838" t="str">
            <v>B-Antracol-500gx20-PCS</v>
          </cell>
        </row>
        <row r="37839">
          <cell r="E37839" t="str">
            <v>B-Arize-6444 Gold-1kgx30(T.F.)-PCS</v>
          </cell>
        </row>
        <row r="37840">
          <cell r="E37840" t="str">
            <v>B-Arize-6444 Gold-3kgx10(T.F.)-PCS</v>
          </cell>
        </row>
        <row r="37841">
          <cell r="E37841" t="str">
            <v>B-Atlatis-160gmsx15p-PCS</v>
          </cell>
        </row>
        <row r="37842">
          <cell r="E37842" t="str">
            <v>B-Bayfolan(ZN)Sp12-100Gms-PCS</v>
          </cell>
        </row>
        <row r="37843">
          <cell r="E37843" t="str">
            <v>B-Bayfolan(ZN)Sp12-250Gms-PCS</v>
          </cell>
        </row>
        <row r="37844">
          <cell r="E37844" t="str">
            <v>B-Beltexpert 100mlx50-PCS</v>
          </cell>
        </row>
        <row r="37845">
          <cell r="E37845" t="str">
            <v>B-Buonos-250mlx40-PCS</v>
          </cell>
        </row>
        <row r="37846">
          <cell r="E37846" t="str">
            <v>B-Confidor Super-100mlx50-PCS</v>
          </cell>
        </row>
        <row r="37847">
          <cell r="E37847" t="str">
            <v>B-Confidor(T)-100Mlx50P-PCS</v>
          </cell>
        </row>
        <row r="37848">
          <cell r="E37848" t="str">
            <v>B-Confidor(T)-50Mlx100P-PCS</v>
          </cell>
        </row>
        <row r="37849">
          <cell r="E37849" t="str">
            <v>B-Confidor(T)SL200-250Ml-PCS</v>
          </cell>
        </row>
        <row r="37850">
          <cell r="E37850" t="str">
            <v>B-Council Activ-90g(5x90g)=60p-PCS</v>
          </cell>
        </row>
        <row r="37851">
          <cell r="E37851" t="str">
            <v>B-Decis-100Mlx50-PCS</v>
          </cell>
        </row>
        <row r="37852">
          <cell r="E37852" t="str">
            <v>B-Decis-1ltx10-PCS</v>
          </cell>
        </row>
        <row r="37853">
          <cell r="E37853" t="str">
            <v>B-Decis-250Mlx40p-PCS</v>
          </cell>
        </row>
        <row r="37854">
          <cell r="E37854" t="str">
            <v>B-Decis-50mlx100p-PCS</v>
          </cell>
        </row>
        <row r="37855">
          <cell r="E37855" t="str">
            <v>B-Emesto Prime-1ltx10-PCS</v>
          </cell>
        </row>
        <row r="37856">
          <cell r="E37856" t="str">
            <v>B-Emesto Prime-250mlx40p-PCS</v>
          </cell>
        </row>
        <row r="37857">
          <cell r="E37857" t="str">
            <v>B-Fame-10Ml-2000P-PCS</v>
          </cell>
        </row>
        <row r="37858">
          <cell r="E37858" t="str">
            <v>B-Fame-50Mlx40P-PCS</v>
          </cell>
        </row>
        <row r="37859">
          <cell r="E37859" t="str">
            <v>B-Folicur(T)Ec250-100Ml-PCS</v>
          </cell>
        </row>
        <row r="37860">
          <cell r="E37860" t="str">
            <v>B-Folicur(T)Ec250-250Ml-PCS</v>
          </cell>
        </row>
        <row r="37861">
          <cell r="E37861" t="str">
            <v>B-Folicur(T)Ec250-500mlx20-PCS</v>
          </cell>
        </row>
        <row r="37862">
          <cell r="E37862" t="str">
            <v>B-Foost-500gx24-PCS</v>
          </cell>
        </row>
        <row r="37863">
          <cell r="E37863" t="str">
            <v>B-Gaucho-100mlx50p-PCS</v>
          </cell>
        </row>
        <row r="37864">
          <cell r="E37864" t="str">
            <v>B-Gaucho-250mlx40-PCS</v>
          </cell>
        </row>
        <row r="37865">
          <cell r="E37865" t="str">
            <v>B-Gaucho-50mlx100p-PCS</v>
          </cell>
        </row>
        <row r="37866">
          <cell r="E37866" t="str">
            <v>B-Gaucho-9mlx100-PCS</v>
          </cell>
        </row>
        <row r="37867">
          <cell r="E37867" t="str">
            <v>B-Glamore-100gmx20-PCS</v>
          </cell>
        </row>
        <row r="37868">
          <cell r="E37868" t="str">
            <v>B-Glamore-250gx8p-PCS</v>
          </cell>
        </row>
        <row r="37869">
          <cell r="E37869" t="str">
            <v>B-Glamore-50gmx40p-PCS</v>
          </cell>
        </row>
        <row r="37870">
          <cell r="E37870" t="str">
            <v>B-Infinito-100mlx50-PCS</v>
          </cell>
        </row>
        <row r="37871">
          <cell r="E37871" t="str">
            <v>B-Infinito-1ltx10-PCS</v>
          </cell>
        </row>
        <row r="37872">
          <cell r="E37872" t="str">
            <v>B-Infinito-500mlx20-PCS</v>
          </cell>
        </row>
        <row r="37873">
          <cell r="E37873" t="str">
            <v>B-Jump-(2Gx10p)-160box-PCS</v>
          </cell>
        </row>
        <row r="37874">
          <cell r="E37874" t="str">
            <v>B-Jump-40gx80-PCS</v>
          </cell>
        </row>
        <row r="37875">
          <cell r="E37875" t="str">
            <v>B-Larvin(T)WP75-100Gms-PCS</v>
          </cell>
        </row>
        <row r="37876">
          <cell r="E37876" t="str">
            <v>B-Larvin-250gmx20P-PCS</v>
          </cell>
        </row>
        <row r="37877">
          <cell r="E37877" t="str">
            <v>B-Laudis-115mlx8-PCS</v>
          </cell>
        </row>
        <row r="37878">
          <cell r="E37878" t="str">
            <v>B-Laudis-57.5mlx10-PCS</v>
          </cell>
        </row>
        <row r="37879">
          <cell r="E37879" t="str">
            <v>B-Lucifer-160gx25p-PCS</v>
          </cell>
        </row>
        <row r="37880">
          <cell r="E37880" t="str">
            <v>B-Melody Duo WP-500Gms-PCS</v>
          </cell>
        </row>
        <row r="37881">
          <cell r="E37881" t="str">
            <v>B-Melody Duo-100gx50-PCS</v>
          </cell>
        </row>
        <row r="37882">
          <cell r="E37882" t="str">
            <v>B-Melody Duo-400gx10-PCS</v>
          </cell>
        </row>
        <row r="37883">
          <cell r="E37883" t="str">
            <v>B-Melody Duo-800gx10-PCS</v>
          </cell>
        </row>
        <row r="37884">
          <cell r="E37884" t="str">
            <v>B-Melody-100Gx50P-PCS</v>
          </cell>
        </row>
        <row r="37885">
          <cell r="E37885" t="str">
            <v>B-Melody-1kgx10p-PCS</v>
          </cell>
        </row>
        <row r="37886">
          <cell r="E37886" t="str">
            <v>B-Monceren-1lt-PCS</v>
          </cell>
        </row>
        <row r="37887">
          <cell r="E37887" t="str">
            <v>B-Monceren-250Ml-PCS</v>
          </cell>
        </row>
        <row r="37888">
          <cell r="E37888" t="str">
            <v>B-Monceren-500ml-PCS</v>
          </cell>
        </row>
        <row r="37889">
          <cell r="E37889" t="str">
            <v>B-Nativo-100Gx50p-PCS</v>
          </cell>
        </row>
        <row r="37890">
          <cell r="E37890" t="str">
            <v>B-Nativo-1kg-PCS</v>
          </cell>
        </row>
        <row r="37891">
          <cell r="E37891" t="str">
            <v>B-Nativo-250gx40-PCS</v>
          </cell>
        </row>
        <row r="37892">
          <cell r="E37892" t="str">
            <v>B-Nativo-500gx20p-PCS</v>
          </cell>
        </row>
        <row r="37893">
          <cell r="E37893" t="str">
            <v>B-Nativo-50gmx100p-PCS</v>
          </cell>
        </row>
        <row r="37894">
          <cell r="E37894" t="str">
            <v>B-Oberon -100Mlx50-PCS</v>
          </cell>
        </row>
        <row r="37895">
          <cell r="E37895" t="str">
            <v>B-Oberon 1ltr#10-Ltr.</v>
          </cell>
        </row>
        <row r="37896">
          <cell r="E37896" t="str">
            <v>B-Oberon-200mlx40-PCS</v>
          </cell>
        </row>
        <row r="37897">
          <cell r="E37897" t="str">
            <v>B-Planofix-100Mlx50P-PCS</v>
          </cell>
        </row>
        <row r="37898">
          <cell r="E37898" t="str">
            <v>B-Planofix-250mlx40-PCS</v>
          </cell>
        </row>
        <row r="37899">
          <cell r="E37899" t="str">
            <v>B-Raft Ec80%-250mlx40p-PCS</v>
          </cell>
        </row>
        <row r="37900">
          <cell r="E37900" t="str">
            <v>B-Raxil Easy-50mlx100p-PCS</v>
          </cell>
        </row>
        <row r="37901">
          <cell r="E37901" t="str">
            <v>B-Raxil-40gx25x5box-PCS</v>
          </cell>
        </row>
        <row r="37902">
          <cell r="E37902" t="str">
            <v>B-Regent Ultra-4Kgx5-PCS</v>
          </cell>
        </row>
        <row r="37903">
          <cell r="E37903" t="str">
            <v>B-Regent(T)-100mlx50-PCS</v>
          </cell>
        </row>
        <row r="37904">
          <cell r="E37904" t="str">
            <v>B-Regent(T)-250mlx20p-PCS</v>
          </cell>
        </row>
        <row r="37905">
          <cell r="E37905" t="str">
            <v>B-Regent(T)-500lx20-PCS</v>
          </cell>
        </row>
        <row r="37906">
          <cell r="E37906" t="str">
            <v>B-Regent-1kgx25p-PCS</v>
          </cell>
        </row>
        <row r="37907">
          <cell r="E37907" t="str">
            <v>B-Regent-25kg Loose-PCS</v>
          </cell>
        </row>
        <row r="37908">
          <cell r="E37908" t="str">
            <v>B-Regent-5kgx4p-PCS</v>
          </cell>
        </row>
        <row r="37909">
          <cell r="E37909" t="str">
            <v>B-Rice Star-1ltx10p-PCS</v>
          </cell>
        </row>
        <row r="37910">
          <cell r="E37910" t="str">
            <v>B-Rice Star-250mlx40-PCS</v>
          </cell>
        </row>
        <row r="37911">
          <cell r="E37911" t="str">
            <v>B-Rice Star-500mlx20p-PCS</v>
          </cell>
        </row>
        <row r="37912">
          <cell r="E37912" t="str">
            <v>B-Round Up-1ltx10-PCS</v>
          </cell>
        </row>
        <row r="37913">
          <cell r="E37913" t="str">
            <v>B-Roundup Speed-1ltx10-PCS</v>
          </cell>
        </row>
        <row r="37914">
          <cell r="E37914" t="str">
            <v>B-Sectin-1kgx10p-PCS</v>
          </cell>
        </row>
        <row r="37915">
          <cell r="E37915" t="str">
            <v>B-Sectin-600gx20p-PCS</v>
          </cell>
        </row>
        <row r="37916">
          <cell r="E37916" t="str">
            <v>B-Sencor-100Gx60P-PCS</v>
          </cell>
        </row>
        <row r="37917">
          <cell r="E37917" t="str">
            <v>B-Sevin- 500gmx40Pecs-PCS</v>
          </cell>
        </row>
        <row r="37918">
          <cell r="E37918" t="str">
            <v>B-Sevin-100Gmsx100Pcs-PCS</v>
          </cell>
        </row>
        <row r="37919">
          <cell r="E37919" t="str">
            <v>B-Solomon-100ml-PCS</v>
          </cell>
        </row>
        <row r="37920">
          <cell r="E37920" t="str">
            <v>B-Spark Ec36-100Ml-PCS</v>
          </cell>
        </row>
        <row r="37921">
          <cell r="E37921" t="str">
            <v>B-Sun Rice-50gx100-PCS</v>
          </cell>
        </row>
        <row r="37922">
          <cell r="E37922" t="str">
            <v>B-Topstar-22.5gx160p-PCS</v>
          </cell>
        </row>
        <row r="37923">
          <cell r="E37923" t="str">
            <v>Bajra Seeds-9001-1.5kgx20-PCS</v>
          </cell>
        </row>
        <row r="37924">
          <cell r="E37924" t="str">
            <v>Bajra Seeds-9001-4.5kgx6-PCS</v>
          </cell>
        </row>
        <row r="37925">
          <cell r="E37925" t="str">
            <v>Bajra Seeds-9180-1.5kgx20-PCS</v>
          </cell>
        </row>
        <row r="37926">
          <cell r="E37926" t="str">
            <v>BAJRA SEEDS-9450-1.5KGX20-PCS</v>
          </cell>
        </row>
        <row r="37927">
          <cell r="E37927" t="str">
            <v>BAJRA SEEDS-9450-4.5kgx6-PCS</v>
          </cell>
        </row>
        <row r="37928">
          <cell r="E37928" t="str">
            <v>Corn Seeds-DKC-7074-5kgx6-PCS</v>
          </cell>
        </row>
        <row r="37929">
          <cell r="E37929" t="str">
            <v>Corn Seeds-DKC-9108-4.5kx6-PCS</v>
          </cell>
        </row>
        <row r="37930">
          <cell r="E37930" t="str">
            <v>Corn Seeds-DKC-9144-4kgx7pkt-PCS</v>
          </cell>
        </row>
        <row r="37931">
          <cell r="E37931" t="str">
            <v>Mustard Seeds-5210-1kgx30 Bayer-PCS</v>
          </cell>
        </row>
        <row r="37932">
          <cell r="E37932" t="str">
            <v>Mustard Seeds-5222-1kgx30 Bayer-PCS</v>
          </cell>
        </row>
        <row r="37933">
          <cell r="E37933" t="str">
            <v>Mustard-5222-500gx60 Bayer-PCS</v>
          </cell>
        </row>
        <row r="37934">
          <cell r="E37934" t="str">
            <v>Mustard-Kesari Gold-500gx60-PCS</v>
          </cell>
        </row>
        <row r="37935">
          <cell r="E37935" t="str">
            <v>9001 HYBRID BAJRA 1.5KG-Units</v>
          </cell>
        </row>
        <row r="37936">
          <cell r="E37936" t="str">
            <v>9444 BAJRA HYBRID 1.5KG-Units</v>
          </cell>
        </row>
        <row r="37937">
          <cell r="E37937" t="str">
            <v>ADMIR 150GM-Units</v>
          </cell>
        </row>
        <row r="37938">
          <cell r="E37938" t="str">
            <v>ADMIR 300GM-Units</v>
          </cell>
        </row>
        <row r="37939">
          <cell r="E37939" t="str">
            <v>ADMIR 75GM-Units</v>
          </cell>
        </row>
        <row r="37940">
          <cell r="E37940" t="str">
            <v>ADORA 50GM-Units</v>
          </cell>
        </row>
        <row r="37941">
          <cell r="E37941" t="str">
            <v>ADUE 100GM-Units</v>
          </cell>
        </row>
        <row r="37942">
          <cell r="E37942" t="str">
            <v>ADUE 40GM-Units</v>
          </cell>
        </row>
        <row r="37943">
          <cell r="E37943" t="str">
            <v>AMBITION 1LIT-LTRS.</v>
          </cell>
        </row>
        <row r="37944">
          <cell r="E37944" t="str">
            <v>AMBITION 250ML-Units</v>
          </cell>
        </row>
        <row r="37945">
          <cell r="E37945" t="str">
            <v>AMBITION 500ML-Units</v>
          </cell>
        </row>
        <row r="37946">
          <cell r="E37946" t="str">
            <v>ANTRACOL 1KG-KG</v>
          </cell>
        </row>
        <row r="37947">
          <cell r="E37947" t="str">
            <v>ANTRACOL 500GM-Units</v>
          </cell>
        </row>
        <row r="37948">
          <cell r="E37948" t="str">
            <v>ATLANTIS 160GM-Units</v>
          </cell>
        </row>
        <row r="37949">
          <cell r="E37949" t="str">
            <v>BELT EXPERT 100ML-Units</v>
          </cell>
        </row>
        <row r="37950">
          <cell r="E37950" t="str">
            <v>BELT EXPERT 100ML-Units</v>
          </cell>
        </row>
        <row r="37951">
          <cell r="E37951" t="str">
            <v>CONFIDOR 1LIT-LTRS.</v>
          </cell>
        </row>
        <row r="37952">
          <cell r="E37952" t="str">
            <v>CONFIDOR 250ML-Units</v>
          </cell>
        </row>
        <row r="37953">
          <cell r="E37953" t="str">
            <v>CONFIDOR 500ML-Units</v>
          </cell>
        </row>
        <row r="37954">
          <cell r="E37954" t="str">
            <v>CONFIDOR SUPER 1LIT-LTRS.</v>
          </cell>
        </row>
        <row r="37955">
          <cell r="E37955" t="str">
            <v>CONFIDOR SUPER 250ML-Units</v>
          </cell>
        </row>
        <row r="37956">
          <cell r="E37956" t="str">
            <v>CONFIDOR SUPER 500ML-Units</v>
          </cell>
        </row>
        <row r="37957">
          <cell r="E37957" t="str">
            <v>COUNCIL ACTIV WG30 5*90GM-Units</v>
          </cell>
        </row>
        <row r="37958">
          <cell r="E37958" t="str">
            <v>DECIS 250ML-Units</v>
          </cell>
        </row>
        <row r="37959">
          <cell r="E37959" t="str">
            <v>DECIS 500ML-Units</v>
          </cell>
        </row>
        <row r="37960">
          <cell r="E37960" t="str">
            <v>FAME 100ML-Units</v>
          </cell>
        </row>
        <row r="37961">
          <cell r="E37961" t="str">
            <v>FAME 250ML-Units</v>
          </cell>
        </row>
        <row r="37962">
          <cell r="E37962" t="str">
            <v>FAME 50ML-Units</v>
          </cell>
        </row>
        <row r="37963">
          <cell r="E37963" t="str">
            <v>FITREST 100GM-Units</v>
          </cell>
        </row>
        <row r="37964">
          <cell r="E37964" t="str">
            <v>FITREST 250GM-Units</v>
          </cell>
        </row>
        <row r="37965">
          <cell r="E37965" t="str">
            <v>FLOTIS 1LIT-LTRS.</v>
          </cell>
        </row>
        <row r="37966">
          <cell r="E37966" t="str">
            <v>FOLICUR 1LIT.-LTRS.</v>
          </cell>
        </row>
        <row r="37967">
          <cell r="E37967" t="str">
            <v>FOLICUR 500ML-Units</v>
          </cell>
        </row>
        <row r="37968">
          <cell r="E37968" t="str">
            <v>FOOST 250GM-Units</v>
          </cell>
        </row>
        <row r="37969">
          <cell r="E37969" t="str">
            <v>FOOST WP50 250GM-Units</v>
          </cell>
        </row>
        <row r="37970">
          <cell r="E37970" t="str">
            <v>GAUCHO 100ML-Units</v>
          </cell>
        </row>
        <row r="37971">
          <cell r="E37971" t="str">
            <v>GAUCHO 1LIT-LTRS.</v>
          </cell>
        </row>
        <row r="37972">
          <cell r="E37972" t="str">
            <v>GAUCHO 250ML-Units</v>
          </cell>
        </row>
        <row r="37973">
          <cell r="E37973" t="str">
            <v>GAUCHO 50ML-Units</v>
          </cell>
        </row>
        <row r="37974">
          <cell r="E37974" t="str">
            <v>GLAMORE 100GM-Units</v>
          </cell>
        </row>
        <row r="37975">
          <cell r="E37975" t="str">
            <v>GLAMORE 250GM-Units</v>
          </cell>
        </row>
        <row r="37976">
          <cell r="E37976" t="str">
            <v>INFINITO SC687 1LTR-LTRS.</v>
          </cell>
        </row>
        <row r="37977">
          <cell r="E37977" t="str">
            <v>LARVIN 1KG-KG</v>
          </cell>
        </row>
        <row r="37978">
          <cell r="E37978" t="str">
            <v>LARVIN 500GM-Units</v>
          </cell>
        </row>
        <row r="37979">
          <cell r="E37979" t="str">
            <v>LESENTA 100GM-Units</v>
          </cell>
        </row>
        <row r="37980">
          <cell r="E37980" t="str">
            <v>LESENTA 250GM-Units</v>
          </cell>
        </row>
        <row r="37981">
          <cell r="E37981" t="str">
            <v>MOVENTO 1LIT-LTRS.</v>
          </cell>
        </row>
        <row r="37982">
          <cell r="E37982" t="str">
            <v>MOVENTO 250ML-Units</v>
          </cell>
        </row>
        <row r="37983">
          <cell r="E37983" t="str">
            <v>MUSTARD 5222 1KG-KG</v>
          </cell>
        </row>
        <row r="37984">
          <cell r="E37984" t="str">
            <v>MUSTARD PA 5210 (LOC) 1KG-KG</v>
          </cell>
        </row>
        <row r="37985">
          <cell r="E37985" t="str">
            <v>NATIVO 1KG-KG</v>
          </cell>
        </row>
        <row r="37986">
          <cell r="E37986" t="str">
            <v>NATIVO 250GM-Units</v>
          </cell>
        </row>
        <row r="37987">
          <cell r="E37987" t="str">
            <v>NATIVO 500GM-Units</v>
          </cell>
        </row>
        <row r="37988">
          <cell r="E37988" t="str">
            <v>OBERON 1LIT-LTRS.</v>
          </cell>
        </row>
        <row r="37989">
          <cell r="E37989" t="str">
            <v>OBERON 200ML-Units</v>
          </cell>
        </row>
        <row r="37990">
          <cell r="E37990" t="str">
            <v>OBERON 500ML-Units</v>
          </cell>
        </row>
        <row r="37991">
          <cell r="E37991" t="str">
            <v>PA 5232 MUSTARD 1KG-KG</v>
          </cell>
        </row>
        <row r="37992">
          <cell r="E37992" t="str">
            <v>PA 9072 BAJRA HYBRID 1.5KG-Units</v>
          </cell>
        </row>
        <row r="37993">
          <cell r="E37993" t="str">
            <v>PLANOFIX 100ML-Units</v>
          </cell>
        </row>
        <row r="37994">
          <cell r="E37994" t="str">
            <v>PLANOFIX 1LIT-LTRS.</v>
          </cell>
        </row>
        <row r="37995">
          <cell r="E37995" t="str">
            <v>PLANOFIX 250ML-Units</v>
          </cell>
        </row>
        <row r="37996">
          <cell r="E37996" t="str">
            <v>PLANOFIX 500ML-Units</v>
          </cell>
        </row>
        <row r="37997">
          <cell r="E37997" t="str">
            <v>RAXIL 40GM-Units</v>
          </cell>
        </row>
        <row r="37998">
          <cell r="E37998" t="str">
            <v>RAXIL EASY 100ML-Units</v>
          </cell>
        </row>
        <row r="37999">
          <cell r="E37999" t="str">
            <v>RAXIL EASY 50ML-Units</v>
          </cell>
        </row>
        <row r="38000">
          <cell r="E38000" t="str">
            <v>REGENT 1KG-KG</v>
          </cell>
        </row>
        <row r="38001">
          <cell r="E38001" t="str">
            <v>REGENT 1LIT-LTRS.</v>
          </cell>
        </row>
        <row r="38002">
          <cell r="E38002" t="str">
            <v>REGENT 250ML-Units</v>
          </cell>
        </row>
        <row r="38003">
          <cell r="E38003" t="str">
            <v>REGENT 25KG-Units</v>
          </cell>
        </row>
        <row r="38004">
          <cell r="E38004" t="str">
            <v>REGENT 500ML-Units</v>
          </cell>
        </row>
        <row r="38005">
          <cell r="E38005" t="str">
            <v>REGENT 5KG-Units</v>
          </cell>
        </row>
        <row r="38006">
          <cell r="E38006" t="str">
            <v>REGENT GOLD 250ML-Units</v>
          </cell>
        </row>
        <row r="38007">
          <cell r="E38007" t="str">
            <v>REGENT GOLD 500ML-Units</v>
          </cell>
        </row>
        <row r="38008">
          <cell r="E38008" t="str">
            <v>REGENT ULTRA 10KG-Units</v>
          </cell>
        </row>
        <row r="38009">
          <cell r="E38009" t="str">
            <v>REGENT ULTRA 4KG-Units</v>
          </cell>
        </row>
        <row r="38010">
          <cell r="E38010" t="str">
            <v>ROUNDUP 1LIT-LTRS.</v>
          </cell>
        </row>
        <row r="38011">
          <cell r="E38011" t="str">
            <v>ROUNDUP 500ML-Units</v>
          </cell>
        </row>
        <row r="38012">
          <cell r="E38012" t="str">
            <v>SIMBOLA SG20 1KG-KG</v>
          </cell>
        </row>
        <row r="38013">
          <cell r="E38013" t="str">
            <v>SIMBOLA SG20 250GM-Units</v>
          </cell>
        </row>
        <row r="38014">
          <cell r="E38014" t="str">
            <v>SIMBOLA SG20 500GM-Units</v>
          </cell>
        </row>
        <row r="38015">
          <cell r="E38015" t="str">
            <v>SOLOMON 1LIT-LTRS.</v>
          </cell>
        </row>
        <row r="38016">
          <cell r="E38016" t="str">
            <v>SOLOMON 250ML-Units</v>
          </cell>
        </row>
        <row r="38017">
          <cell r="E38017" t="str">
            <v>SOLOMON 500ML-Units</v>
          </cell>
        </row>
        <row r="38018">
          <cell r="E38018" t="str">
            <v>SPINTOR 75ML-Units</v>
          </cell>
        </row>
        <row r="38019">
          <cell r="E38019" t="str">
            <v>SURPASS 71 72 COTTON SEEDS 450GM-Units</v>
          </cell>
        </row>
        <row r="38020">
          <cell r="E38020" t="str">
            <v>SURPASS 72 72 COTTON SEEDS 450GM-Units</v>
          </cell>
        </row>
        <row r="38021">
          <cell r="E38021" t="str">
            <v>TOPSTAR 22.5GM-Units</v>
          </cell>
        </row>
        <row r="38022">
          <cell r="E38022">
            <v>1017</v>
          </cell>
        </row>
        <row r="38023">
          <cell r="E38023">
            <v>264</v>
          </cell>
        </row>
        <row r="38024">
          <cell r="E38024">
            <v>349</v>
          </cell>
        </row>
        <row r="38025">
          <cell r="E38025">
            <v>498</v>
          </cell>
        </row>
        <row r="38026">
          <cell r="E38026">
            <v>499</v>
          </cell>
        </row>
        <row r="38027">
          <cell r="E38027">
            <v>568</v>
          </cell>
        </row>
        <row r="38028">
          <cell r="E38028">
            <v>569</v>
          </cell>
        </row>
        <row r="38029">
          <cell r="E38029">
            <v>574</v>
          </cell>
        </row>
        <row r="38030">
          <cell r="E38030">
            <v>577</v>
          </cell>
        </row>
        <row r="38031">
          <cell r="E38031">
            <v>578</v>
          </cell>
        </row>
        <row r="38032">
          <cell r="E38032">
            <v>615</v>
          </cell>
        </row>
        <row r="38033">
          <cell r="E38033">
            <v>692</v>
          </cell>
        </row>
        <row r="38034">
          <cell r="E38034">
            <v>773</v>
          </cell>
        </row>
        <row r="38035">
          <cell r="E38035">
            <v>784</v>
          </cell>
        </row>
        <row r="38036">
          <cell r="E38036" t="str">
            <v>Admire(T)Wg 70 150Gm</v>
          </cell>
        </row>
        <row r="38037">
          <cell r="E38037" t="str">
            <v>Ambition 100Ml</v>
          </cell>
        </row>
        <row r="38038">
          <cell r="E38038" t="str">
            <v>Ambition 1Ltr</v>
          </cell>
        </row>
        <row r="38039">
          <cell r="E38039" t="str">
            <v>Ambition 250Ml</v>
          </cell>
        </row>
        <row r="38040">
          <cell r="E38040" t="str">
            <v>Ambition 500Ml</v>
          </cell>
        </row>
        <row r="38041">
          <cell r="E38041" t="str">
            <v>Buonos Sc430 250Ml</v>
          </cell>
        </row>
        <row r="38042">
          <cell r="E38042" t="str">
            <v>Confidor Sl 100Ml</v>
          </cell>
        </row>
        <row r="38043">
          <cell r="E38043" t="str">
            <v>Confidor Sl 50Ml</v>
          </cell>
        </row>
        <row r="38044">
          <cell r="E38044" t="str">
            <v>Confidor Super (T)100Ml</v>
          </cell>
        </row>
        <row r="38045">
          <cell r="E38045" t="str">
            <v>Evergol Xtend Fs308 100Ml</v>
          </cell>
        </row>
        <row r="38046">
          <cell r="E38046" t="str">
            <v>Evergol Xtend Fs308 40Ml</v>
          </cell>
        </row>
        <row r="38047">
          <cell r="E38047" t="str">
            <v>Fenos Quick Sc 150 100Ml</v>
          </cell>
        </row>
        <row r="38048">
          <cell r="E38048" t="str">
            <v>Foost 500Gm</v>
          </cell>
        </row>
        <row r="38049">
          <cell r="E38049" t="str">
            <v>Foost(250)Gm</v>
          </cell>
        </row>
        <row r="38050">
          <cell r="E38050" t="str">
            <v>Infinito 100Ml</v>
          </cell>
        </row>
        <row r="38051">
          <cell r="E38051" t="str">
            <v>Infinito 500Ml</v>
          </cell>
        </row>
        <row r="38052">
          <cell r="E38052" t="str">
            <v>Movento Od 150 1Lit</v>
          </cell>
        </row>
        <row r="38053">
          <cell r="E38053" t="str">
            <v>Movento Od 150 250Ml</v>
          </cell>
        </row>
        <row r="38054">
          <cell r="E38054" t="str">
            <v>Movento Od 150 500Ml</v>
          </cell>
        </row>
        <row r="38055">
          <cell r="E38055" t="str">
            <v>Nativo Wg 75 10Gm</v>
          </cell>
        </row>
        <row r="38056">
          <cell r="E38056" t="str">
            <v>Regent Gold Sc 200 100Ml</v>
          </cell>
        </row>
        <row r="38057">
          <cell r="E38057" t="str">
            <v>Regent Gold Sc200 250Ml</v>
          </cell>
        </row>
        <row r="38058">
          <cell r="E38058" t="str">
            <v>Rejent(T) Sc 50 1Lit</v>
          </cell>
        </row>
        <row r="38059">
          <cell r="E38059" t="str">
            <v>Velum Prime 100Ml</v>
          </cell>
        </row>
        <row r="38060">
          <cell r="E38060" t="str">
            <v>ADMIRE 125*(8*2GM)-BOX</v>
          </cell>
        </row>
        <row r="38061">
          <cell r="E38061" t="str">
            <v>ADORA (50*50ML)-BOX</v>
          </cell>
        </row>
        <row r="38062">
          <cell r="E38062" t="str">
            <v>ALANTO 50*100 ML-BOX</v>
          </cell>
        </row>
        <row r="38063">
          <cell r="E38063" t="str">
            <v>AMBITION 250-BOX</v>
          </cell>
        </row>
        <row r="38064">
          <cell r="E38064" t="str">
            <v>AMBITION 50*100ML. 100ML..-BOX</v>
          </cell>
        </row>
        <row r="38065">
          <cell r="E38065" t="str">
            <v>AMBITION 500ML*20 500ML-BOX</v>
          </cell>
        </row>
        <row r="38066">
          <cell r="E38066" t="str">
            <v>ANTRACOL (10*1KG)-BOX</v>
          </cell>
        </row>
        <row r="38067">
          <cell r="E38067" t="str">
            <v>ANTRACOL (20*500GM)-BOX</v>
          </cell>
        </row>
        <row r="38068">
          <cell r="E38068" t="str">
            <v>ANTRACOL (40*250GM)-BOX</v>
          </cell>
        </row>
        <row r="38069">
          <cell r="E38069" t="str">
            <v>ANTRACOL (50*100GM)-BOX</v>
          </cell>
        </row>
        <row r="38070">
          <cell r="E38070" t="str">
            <v>ARIZE 6444 GOLD 10*3 KG-BOX</v>
          </cell>
        </row>
        <row r="38071">
          <cell r="E38071" t="str">
            <v>ARIZE 6444 GOLD 1KGX30P-BOX</v>
          </cell>
        </row>
        <row r="38072">
          <cell r="E38072" t="str">
            <v>ARIZE AZ 6508 3KGX10P-BOX</v>
          </cell>
        </row>
        <row r="38073">
          <cell r="E38073" t="str">
            <v>ARIZE AZ 6633 03KGX10P-BOX</v>
          </cell>
        </row>
        <row r="38074">
          <cell r="E38074" t="str">
            <v>ARIZE IDEA 3-BOX</v>
          </cell>
        </row>
        <row r="38075">
          <cell r="E38075" t="str">
            <v>ATLANTIS (15*160GM)-BOX</v>
          </cell>
        </row>
        <row r="38076">
          <cell r="E38076" t="str">
            <v>COUNCIL ACTIV WG 30 (.45 GRM)-BOX</v>
          </cell>
        </row>
        <row r="38077">
          <cell r="E38077" t="str">
            <v>COUNCIL AVTIV WG 30 90GRM-BOX</v>
          </cell>
        </row>
        <row r="38078">
          <cell r="E38078" t="str">
            <v>DECIS (100*50ML)-BOX</v>
          </cell>
        </row>
        <row r="38079">
          <cell r="E38079" t="str">
            <v>DECIS (50*100ML)-BOX</v>
          </cell>
        </row>
        <row r="38080">
          <cell r="E38080" t="str">
            <v>DECIS EC 24 100ML. 100ML..-BOX</v>
          </cell>
        </row>
        <row r="38081">
          <cell r="E38081" t="str">
            <v>EVERGOL XTEND 40ML.-BOX</v>
          </cell>
        </row>
        <row r="38082">
          <cell r="E38082" t="str">
            <v>FAME 10-BOX</v>
          </cell>
        </row>
        <row r="38083">
          <cell r="E38083" t="str">
            <v>FOLICUR (50*100ML)-BOX</v>
          </cell>
        </row>
        <row r="38084">
          <cell r="E38084" t="str">
            <v>FOOST (500GM)-BOX</v>
          </cell>
        </row>
        <row r="38085">
          <cell r="E38085" t="str">
            <v>FOOST 20*250GM-BOX</v>
          </cell>
        </row>
        <row r="38086">
          <cell r="E38086" t="str">
            <v>GAUCHO 100*50ML-BOX</v>
          </cell>
        </row>
        <row r="38087">
          <cell r="E38087" t="str">
            <v>GAUCHO 100ML-BOX</v>
          </cell>
        </row>
        <row r="38088">
          <cell r="E38088" t="str">
            <v>GAUCHO 5*(20*9)ML-BOX</v>
          </cell>
        </row>
        <row r="38089">
          <cell r="E38089" t="str">
            <v>LARVIN 250GM..-BOX</v>
          </cell>
        </row>
        <row r="38090">
          <cell r="E38090" t="str">
            <v>LAUDIS (10*57.5 ML)-BOX</v>
          </cell>
        </row>
        <row r="38091">
          <cell r="E38091" t="str">
            <v>LAUDIS (3*230ML)-BOX</v>
          </cell>
        </row>
        <row r="38092">
          <cell r="E38092" t="str">
            <v>LAUDIS (8*115ML)-BOX</v>
          </cell>
        </row>
        <row r="38093">
          <cell r="E38093" t="str">
            <v>LESENTA (100*40GM)-BOX</v>
          </cell>
        </row>
        <row r="38094">
          <cell r="E38094" t="str">
            <v>LESENTA (50*100GM)-BOX</v>
          </cell>
        </row>
        <row r="38095">
          <cell r="E38095" t="str">
            <v>LUCIFER (25*160GM)-BOX</v>
          </cell>
        </row>
        <row r="38096">
          <cell r="E38096" t="str">
            <v>MUSTARD 5210 1-BOX</v>
          </cell>
        </row>
        <row r="38097">
          <cell r="E38097" t="str">
            <v>MUSTARD 5222 (60*500GM)-BOX</v>
          </cell>
        </row>
        <row r="38098">
          <cell r="E38098" t="str">
            <v>MUSTARD KESARI 5111 (60*500GM)-BOX</v>
          </cell>
        </row>
        <row r="38099">
          <cell r="E38099" t="str">
            <v>NATIVO (100*50GM)-BOX</v>
          </cell>
        </row>
        <row r="38100">
          <cell r="E38100" t="str">
            <v>PADDY BAYER 8433 3KG.-BOX</v>
          </cell>
        </row>
        <row r="38101">
          <cell r="E38101" t="str">
            <v>RAXIL EASY 10*(20*13.4ML)-BOX</v>
          </cell>
        </row>
        <row r="38102">
          <cell r="E38102" t="str">
            <v>REGENT (20*1KG)-BOX</v>
          </cell>
        </row>
        <row r="38103">
          <cell r="E38103" t="str">
            <v>REGENT (4*5KG)-BOX</v>
          </cell>
        </row>
        <row r="38104">
          <cell r="E38104" t="str">
            <v>REGENT SC 100-BOX</v>
          </cell>
        </row>
        <row r="38105">
          <cell r="E38105" t="str">
            <v>REGENT ULTRA (20*1KG)-BOX</v>
          </cell>
        </row>
        <row r="38106">
          <cell r="E38106" t="str">
            <v>REGENT ULTRA (5*4KG)-BOX</v>
          </cell>
        </row>
        <row r="38107">
          <cell r="E38107" t="str">
            <v>SOLEMON 100ML. 100ML.-BOX</v>
          </cell>
        </row>
        <row r="38108">
          <cell r="E38108" t="str">
            <v>SUNRICE (100*50GM)-BOX</v>
          </cell>
        </row>
        <row r="38109">
          <cell r="E38109" t="str">
            <v>ADMIRE (T) WG 70 150 X 30 GR-pcs</v>
          </cell>
        </row>
        <row r="38110">
          <cell r="E38110" t="str">
            <v>Admire Wg70 125(8 x 2gm)-pcs</v>
          </cell>
        </row>
        <row r="38111">
          <cell r="E38111" t="str">
            <v>AMBITION 10X1 LTR</v>
          </cell>
        </row>
        <row r="38112">
          <cell r="E38112" t="str">
            <v>AMBITION 20 X 500 ML-ltr</v>
          </cell>
        </row>
        <row r="38113">
          <cell r="E38113" t="str">
            <v>AMBITION 40 X 250 ML BOT IN</v>
          </cell>
        </row>
        <row r="38114">
          <cell r="E38114" t="str">
            <v>Antracol - WP 70 ( 20 X 500 GM )-kg</v>
          </cell>
        </row>
        <row r="38115">
          <cell r="E38115" t="str">
            <v>Antracol - WP 70 ( 40 X 250 GM )-kg</v>
          </cell>
        </row>
        <row r="38116">
          <cell r="E38116" t="str">
            <v>Antracol - WP 70 (10 X 1 Kg )-kg</v>
          </cell>
        </row>
        <row r="38117">
          <cell r="E38117" t="str">
            <v>Antracol 1kg-kg</v>
          </cell>
        </row>
        <row r="38118">
          <cell r="E38118" t="str">
            <v>ARIZE 6129 GOLD LOC 30 X 1 KG</v>
          </cell>
        </row>
        <row r="38119">
          <cell r="E38119" t="str">
            <v>Arize 6444 Gold LOC 10 X 3 KG</v>
          </cell>
        </row>
        <row r="38120">
          <cell r="E38120" t="str">
            <v>ARIZE AZ 6633 10 X 3 KG</v>
          </cell>
        </row>
        <row r="38121">
          <cell r="E38121" t="str">
            <v>ARIZE AZ 8433 DT LOC 10 X 3 KG</v>
          </cell>
        </row>
        <row r="38122">
          <cell r="E38122" t="str">
            <v>BELT EXPERT SC 480 (50 X 100 ML)-pcs</v>
          </cell>
        </row>
        <row r="38123">
          <cell r="E38123" t="str">
            <v>Bolt Gr 2kg (2kg x 12pcs)-kg</v>
          </cell>
        </row>
        <row r="38124">
          <cell r="E38124" t="str">
            <v>C DK DKC7074 5Kg IN-kg</v>
          </cell>
        </row>
        <row r="38125">
          <cell r="E38125" t="str">
            <v>C DK DKC9144 4KG IN-kg</v>
          </cell>
        </row>
        <row r="38126">
          <cell r="E38126" t="str">
            <v>Council Activ Wg 30 12 x 5 x 90gr</v>
          </cell>
        </row>
        <row r="38127">
          <cell r="E38127" t="str">
            <v>DECIS EC 28 (20 X 500 ML)-ltr</v>
          </cell>
        </row>
        <row r="38128">
          <cell r="E38128" t="str">
            <v>Decis Ec28 40 x 250ml-ltr</v>
          </cell>
        </row>
        <row r="38129">
          <cell r="E38129" t="str">
            <v>DKC 8164 4KG IN-kg</v>
          </cell>
        </row>
        <row r="38130">
          <cell r="E38130" t="str">
            <v>DKC 8181 Maize -4kg-kg</v>
          </cell>
        </row>
        <row r="38131">
          <cell r="E38131" t="str">
            <v>DKC 9162 (4.5kg)-kg</v>
          </cell>
        </row>
        <row r="38132">
          <cell r="E38132" t="str">
            <v>DKC 9164 4KG IN-kg</v>
          </cell>
        </row>
        <row r="38133">
          <cell r="E38133" t="str">
            <v>DKC9108 Plus 4.5kg</v>
          </cell>
        </row>
        <row r="38134">
          <cell r="E38134" t="str">
            <v>DKC9144-4KG IN-kg</v>
          </cell>
        </row>
        <row r="38135">
          <cell r="E38135" t="str">
            <v>Emesto Prime FS240 10 X 1 Ltr BOT IN-ltr</v>
          </cell>
        </row>
        <row r="38136">
          <cell r="E38136" t="str">
            <v>Emesto Prime Fs240 50x100ml-ltr</v>
          </cell>
        </row>
        <row r="38137">
          <cell r="E38137" t="str">
            <v>Foost Wp50 20x250gm Bag-pcs</v>
          </cell>
        </row>
        <row r="38138">
          <cell r="E38138" t="str">
            <v>Foost Wp50 24x500gm Bag-kg</v>
          </cell>
        </row>
        <row r="38139">
          <cell r="E38139" t="str">
            <v>Gaucho Fs600 100x50ml-pcs</v>
          </cell>
        </row>
        <row r="38140">
          <cell r="E38140" t="str">
            <v>Gaucho Fs600 50x100ml Bot-ltr</v>
          </cell>
        </row>
        <row r="38141">
          <cell r="E38141" t="str">
            <v>Gaucho FS600 5x(20x9)Ml-pcs</v>
          </cell>
        </row>
        <row r="38142">
          <cell r="E38142" t="str">
            <v>Hybrid Maize Seeds-DKC 7074 5kg-kg</v>
          </cell>
        </row>
        <row r="38143">
          <cell r="E38143" t="str">
            <v>INFINITO SC687 5 20X500ML BOT IN-pcs</v>
          </cell>
        </row>
        <row r="38144">
          <cell r="E38144" t="str">
            <v>Infinito Sc687 (50x100ml) Bot</v>
          </cell>
        </row>
        <row r="38145">
          <cell r="E38145" t="str">
            <v>Infinito Sc687 (50x500ml) Bot</v>
          </cell>
        </row>
        <row r="38146">
          <cell r="E38146" t="str">
            <v>LARVIN (T) WP 75 (20X250) GR-kg</v>
          </cell>
        </row>
        <row r="38147">
          <cell r="E38147" t="str">
            <v>Laudis Sc630 10x57.5ml-pcs</v>
          </cell>
        </row>
        <row r="38148">
          <cell r="E38148" t="str">
            <v>Laudis Sc630 3x230ml-pcs</v>
          </cell>
        </row>
        <row r="38149">
          <cell r="E38149" t="str">
            <v>Laudis Sc630 8x115ml-pcs</v>
          </cell>
        </row>
        <row r="38150">
          <cell r="E38150" t="str">
            <v>Melody Duo WP66 8 ( 10x800 Gm )-kg</v>
          </cell>
        </row>
        <row r="38151">
          <cell r="E38151" t="str">
            <v>Melody Duo WP66 8 (10X400) GR Bag In-pcs</v>
          </cell>
        </row>
        <row r="38152">
          <cell r="E38152" t="str">
            <v>Millet Hubrid 9450 20x1.5kg Bag-kg</v>
          </cell>
        </row>
        <row r="38153">
          <cell r="E38153" t="str">
            <v>MILLET HYBRID 9001 (20X1.5) BAG-kg</v>
          </cell>
        </row>
        <row r="38154">
          <cell r="E38154" t="str">
            <v>Monceren Sc 250 (10 x 1ltr)-ltr</v>
          </cell>
        </row>
        <row r="38155">
          <cell r="E38155" t="str">
            <v>Monceren Sc 250 (20x500ml)-ltr</v>
          </cell>
        </row>
        <row r="38156">
          <cell r="E38156" t="str">
            <v>Monceren Sc 250 (40x250ml)-ltr</v>
          </cell>
        </row>
        <row r="38157">
          <cell r="E38157" t="str">
            <v>Mustard 5222 (30 x 1kg)-kg</v>
          </cell>
        </row>
        <row r="38158">
          <cell r="E38158" t="str">
            <v>Mustard Kesari Gold 60 x 500gm-kg</v>
          </cell>
        </row>
        <row r="38159">
          <cell r="E38159" t="str">
            <v>MUSTARD PA 5232 (30 X 1 KG BAG )-kg</v>
          </cell>
        </row>
        <row r="38160">
          <cell r="E38160" t="str">
            <v>Planofix SL 4 5 ( 40 X 250 ML )-ltr</v>
          </cell>
        </row>
        <row r="38161">
          <cell r="E38161" t="str">
            <v>Raxil Easy Fs60 10x(20x13.4ml)-pcs</v>
          </cell>
        </row>
        <row r="38162">
          <cell r="E38162" t="str">
            <v>REGENT 5KG (5KG x 4PCS)</v>
          </cell>
        </row>
        <row r="38163">
          <cell r="E38163" t="str">
            <v>REGENT GRO 3 4X5 KG-pcs</v>
          </cell>
        </row>
        <row r="38164">
          <cell r="E38164" t="str">
            <v>Regent Ultra Gr0.6 (20 x 1kg)</v>
          </cell>
        </row>
        <row r="38165">
          <cell r="E38165" t="str">
            <v>Regent Ultra Gr0.6 (5 x 4kg)-kg</v>
          </cell>
        </row>
        <row r="38166">
          <cell r="E38166" t="str">
            <v>Roundup 1ltr Bottles</v>
          </cell>
        </row>
        <row r="38167">
          <cell r="E38167" t="str">
            <v>Roundup 40 x 250 Ml-ltr</v>
          </cell>
        </row>
        <row r="38168">
          <cell r="E38168" t="str">
            <v>Roundup 500ml(20pcsx500ml)-ltr</v>
          </cell>
        </row>
        <row r="38169">
          <cell r="E38169" t="str">
            <v>Roundup 5ltr</v>
          </cell>
        </row>
        <row r="38170">
          <cell r="E38170" t="str">
            <v>Roundup Speed 100ml-ltr</v>
          </cell>
        </row>
        <row r="38171">
          <cell r="E38171" t="str">
            <v>Roundup Speeds1 L.(1L.X10Pcs)-ltr</v>
          </cell>
        </row>
        <row r="38172">
          <cell r="E38172" t="str">
            <v>Sencor Wp70 6(10x100gm)-kg</v>
          </cell>
        </row>
        <row r="38173">
          <cell r="E38173" t="str">
            <v>Sunrice Wg15 (100x 50gm)</v>
          </cell>
        </row>
        <row r="38174">
          <cell r="E38174" t="str">
            <v>Topstar 22.5gm (20 x 22.5gm)-pcs</v>
          </cell>
        </row>
        <row r="38175">
          <cell r="E38175" t="str">
            <v>Admire 150gms-No`s</v>
          </cell>
        </row>
        <row r="38176">
          <cell r="E38176" t="str">
            <v>Admire 75gms-No`s</v>
          </cell>
        </row>
        <row r="38177">
          <cell r="E38177" t="str">
            <v>Admire 30gms-No`s</v>
          </cell>
        </row>
        <row r="38178">
          <cell r="E38178" t="str">
            <v>Alanto 1lt-No`s</v>
          </cell>
        </row>
        <row r="38179">
          <cell r="E38179" t="str">
            <v>Alanto 500ml-No`s</v>
          </cell>
        </row>
        <row r="38180">
          <cell r="E38180" t="str">
            <v>Alanto 250ml-No`s</v>
          </cell>
        </row>
        <row r="38181">
          <cell r="E38181" t="str">
            <v>Aliette 500gms-No`s</v>
          </cell>
        </row>
        <row r="38182">
          <cell r="E38182" t="str">
            <v>Aliette 250gms-No`s</v>
          </cell>
        </row>
        <row r="38183">
          <cell r="E38183" t="str">
            <v>Ambition 500ml-No`s</v>
          </cell>
        </row>
        <row r="38184">
          <cell r="E38184" t="str">
            <v>Ambition 1LT-No`s</v>
          </cell>
        </row>
        <row r="38185">
          <cell r="E38185" t="str">
            <v>Antracal 1kg-No`s</v>
          </cell>
        </row>
        <row r="38186">
          <cell r="E38186" t="str">
            <v>Antracal 500gms-No`s</v>
          </cell>
        </row>
        <row r="38187">
          <cell r="E38187" t="str">
            <v>Antracal 250gms-No`s</v>
          </cell>
        </row>
        <row r="38188">
          <cell r="E38188" t="str">
            <v>Belt Expert 100ml-No`s</v>
          </cell>
        </row>
        <row r="38189">
          <cell r="E38189" t="str">
            <v>Belt Expert 250ml-No`s</v>
          </cell>
        </row>
        <row r="38190">
          <cell r="E38190" t="str">
            <v>Buonos 1lt-No`s</v>
          </cell>
        </row>
        <row r="38191">
          <cell r="E38191" t="str">
            <v>Buonos 250ml-No`s</v>
          </cell>
        </row>
        <row r="38192">
          <cell r="E38192" t="str">
            <v>Buonos 500ml-No`s</v>
          </cell>
        </row>
        <row r="38193">
          <cell r="E38193" t="str">
            <v>Confidor 100ml-No`s</v>
          </cell>
        </row>
        <row r="38194">
          <cell r="E38194" t="str">
            <v>Confidor Super 500ml-No`s</v>
          </cell>
        </row>
        <row r="38195">
          <cell r="E38195" t="str">
            <v>Confidor Super 50ml-No`s</v>
          </cell>
        </row>
        <row r="38196">
          <cell r="E38196" t="str">
            <v>Confidor Super 250Ml-No`s</v>
          </cell>
        </row>
        <row r="38197">
          <cell r="E38197" t="str">
            <v>Confidor Super 100Ml-No`s</v>
          </cell>
        </row>
        <row r="38198">
          <cell r="E38198" t="str">
            <v>Decies 100ml-No`s</v>
          </cell>
        </row>
        <row r="38199">
          <cell r="E38199" t="str">
            <v>Decies 250ml-No`s</v>
          </cell>
        </row>
        <row r="38200">
          <cell r="E38200" t="str">
            <v>Ethrel 500ml-No`s</v>
          </cell>
        </row>
        <row r="38201">
          <cell r="E38201" t="str">
            <v>Ethrel 1lt-No`s</v>
          </cell>
        </row>
        <row r="38202">
          <cell r="E38202" t="str">
            <v>Evergol Xtend 100ml-No`s</v>
          </cell>
        </row>
        <row r="38203">
          <cell r="E38203" t="str">
            <v>Evergol Xtend 250 ML-No`s</v>
          </cell>
        </row>
        <row r="38204">
          <cell r="E38204" t="str">
            <v>Evergol Xtend 40ML-No`s</v>
          </cell>
        </row>
        <row r="38205">
          <cell r="E38205" t="str">
            <v>Fame 50ml-No`s</v>
          </cell>
        </row>
        <row r="38206">
          <cell r="E38206" t="str">
            <v>Fame 100ml-No`s</v>
          </cell>
        </row>
        <row r="38207">
          <cell r="E38207" t="str">
            <v>Fame 250ml-No`s</v>
          </cell>
        </row>
        <row r="38208">
          <cell r="E38208" t="str">
            <v>Fenos Quick 100ml-No`s</v>
          </cell>
        </row>
        <row r="38209">
          <cell r="E38209" t="str">
            <v>Fenos Quick 250ml-No`s</v>
          </cell>
        </row>
        <row r="38210">
          <cell r="E38210" t="str">
            <v>Fitrest 250gms-No`s</v>
          </cell>
        </row>
        <row r="38211">
          <cell r="E38211" t="str">
            <v>Fitrest 100gms-No`s</v>
          </cell>
        </row>
        <row r="38212">
          <cell r="E38212" t="str">
            <v>Folicure 100ml-No`s</v>
          </cell>
        </row>
        <row r="38213">
          <cell r="E38213" t="str">
            <v>Folicure 1lt-No`s</v>
          </cell>
        </row>
        <row r="38214">
          <cell r="E38214" t="str">
            <v>Folicure 500ml-No`s</v>
          </cell>
        </row>
        <row r="38215">
          <cell r="E38215" t="str">
            <v>Folicure 250ml-No`s</v>
          </cell>
        </row>
        <row r="38216">
          <cell r="E38216" t="str">
            <v>Foost 500gms-No`s</v>
          </cell>
        </row>
        <row r="38217">
          <cell r="E38217" t="str">
            <v>Foost 250gms-No`s</v>
          </cell>
        </row>
        <row r="38218">
          <cell r="E38218" t="str">
            <v>Gaucho 50ml-No`s</v>
          </cell>
        </row>
        <row r="38219">
          <cell r="E38219" t="str">
            <v>Gaucho 1lt-No`s</v>
          </cell>
        </row>
        <row r="38220">
          <cell r="E38220" t="str">
            <v>Gaucho 250ml-No`s</v>
          </cell>
        </row>
        <row r="38221">
          <cell r="E38221" t="str">
            <v>Gaucho 100ml-No`s</v>
          </cell>
        </row>
        <row r="38222">
          <cell r="E38222" t="str">
            <v>Glamore 50gms-No`s</v>
          </cell>
        </row>
        <row r="38223">
          <cell r="E38223" t="str">
            <v>Infinito 100ml-No`s</v>
          </cell>
        </row>
        <row r="38224">
          <cell r="E38224" t="str">
            <v>Infinito 1lt-No`s</v>
          </cell>
        </row>
        <row r="38225">
          <cell r="E38225" t="str">
            <v>Jump 100gms-No`s</v>
          </cell>
        </row>
        <row r="38226">
          <cell r="E38226" t="str">
            <v>Jump 40gms-No`s</v>
          </cell>
        </row>
        <row r="38227">
          <cell r="E38227" t="str">
            <v>Larvin 250gms-No`s</v>
          </cell>
        </row>
        <row r="38228">
          <cell r="E38228" t="str">
            <v>Larvin 1kg-No`s</v>
          </cell>
        </row>
        <row r="38229">
          <cell r="E38229" t="str">
            <v>Larvin 500gms-No`s</v>
          </cell>
        </row>
        <row r="38230">
          <cell r="E38230" t="str">
            <v>Laudis 230ml-No`s</v>
          </cell>
        </row>
        <row r="38231">
          <cell r="E38231" t="str">
            <v>Laudis 115 Ml-No`s</v>
          </cell>
        </row>
        <row r="38232">
          <cell r="E38232" t="str">
            <v>Lesenta 100gms-No`s</v>
          </cell>
        </row>
        <row r="38233">
          <cell r="E38233" t="str">
            <v>Lesenta 40gms-No`s</v>
          </cell>
        </row>
        <row r="38234">
          <cell r="E38234" t="str">
            <v>Luna Experence 250ml-No`s</v>
          </cell>
        </row>
        <row r="38235">
          <cell r="E38235" t="str">
            <v>Luna Experiance 1lt-No`s</v>
          </cell>
        </row>
        <row r="38236">
          <cell r="E38236" t="str">
            <v>Melody Duo 800gms-No`s</v>
          </cell>
        </row>
        <row r="38237">
          <cell r="E38237" t="str">
            <v>Melody Duo 400gms-No`s</v>
          </cell>
        </row>
        <row r="38238">
          <cell r="E38238" t="str">
            <v>Movento Energy 1lt-No`s</v>
          </cell>
        </row>
        <row r="38239">
          <cell r="E38239" t="str">
            <v>Movento Energy 250ml-No`s</v>
          </cell>
        </row>
        <row r="38240">
          <cell r="E38240" t="str">
            <v>Nativo 500gms-No`s</v>
          </cell>
        </row>
        <row r="38241">
          <cell r="E38241" t="str">
            <v>Nativo 1kg-No`s</v>
          </cell>
        </row>
        <row r="38242">
          <cell r="E38242" t="str">
            <v>Nativo 250gms-No`s</v>
          </cell>
        </row>
        <row r="38243">
          <cell r="E38243" t="str">
            <v>Nativo 100gms-No`s</v>
          </cell>
        </row>
        <row r="38244">
          <cell r="E38244" t="str">
            <v>Oberon 200ml-No`s</v>
          </cell>
        </row>
        <row r="38245">
          <cell r="E38245" t="str">
            <v>Oberon 500ml-No`s</v>
          </cell>
        </row>
        <row r="38246">
          <cell r="E38246" t="str">
            <v>Oberon 100ml-No`s</v>
          </cell>
        </row>
        <row r="38247">
          <cell r="E38247" t="str">
            <v>Planofix 100ml-No`s</v>
          </cell>
        </row>
        <row r="38248">
          <cell r="E38248" t="str">
            <v>Planofix 250ml-No`s</v>
          </cell>
        </row>
        <row r="38249">
          <cell r="E38249" t="str">
            <v>Profiler 1kg-No`s</v>
          </cell>
        </row>
        <row r="38250">
          <cell r="E38250" t="str">
            <v>Raxil 100gms-No`s</v>
          </cell>
        </row>
        <row r="38251">
          <cell r="E38251" t="str">
            <v>Raxil Easy 100ml-No`s</v>
          </cell>
        </row>
        <row r="38252">
          <cell r="E38252" t="str">
            <v>Raxil Easy 50ml-No`s</v>
          </cell>
        </row>
        <row r="38253">
          <cell r="E38253" t="str">
            <v>Regent Gold 250ml-No`s</v>
          </cell>
        </row>
        <row r="38254">
          <cell r="E38254" t="str">
            <v>Regent Gold 100ml-No`s</v>
          </cell>
        </row>
        <row r="38255">
          <cell r="E38255" t="str">
            <v>Regent Gold 500ml-No`s</v>
          </cell>
        </row>
        <row r="38256">
          <cell r="E38256" t="str">
            <v>Regent Gr 1kg-No`s</v>
          </cell>
        </row>
        <row r="38257">
          <cell r="E38257" t="str">
            <v>Regent Gr 25kgs-No`s</v>
          </cell>
        </row>
        <row r="38258">
          <cell r="E38258" t="str">
            <v>Regent Gr 5kgs-No`s</v>
          </cell>
        </row>
        <row r="38259">
          <cell r="E38259" t="str">
            <v>Regent Sc 250ml-No`s</v>
          </cell>
        </row>
        <row r="38260">
          <cell r="E38260" t="str">
            <v>Regent Sc 1lt-No`s</v>
          </cell>
        </row>
        <row r="38261">
          <cell r="E38261" t="str">
            <v>Regent Sc 500ml-No`s</v>
          </cell>
        </row>
        <row r="38262">
          <cell r="E38262" t="str">
            <v>Regent Ultra 4KGS-No`s</v>
          </cell>
        </row>
        <row r="38263">
          <cell r="E38263" t="str">
            <v>Section 600gms-No`s</v>
          </cell>
        </row>
        <row r="38264">
          <cell r="E38264" t="str">
            <v>Section 100gms-No`s</v>
          </cell>
        </row>
        <row r="38265">
          <cell r="E38265" t="str">
            <v>Sencor 100gms-No`s</v>
          </cell>
        </row>
        <row r="38266">
          <cell r="E38266" t="str">
            <v>Sivanto Prime 1lt-No`s</v>
          </cell>
        </row>
        <row r="38267">
          <cell r="E38267" t="str">
            <v>Sivanto Prime 500ml-No`s</v>
          </cell>
        </row>
        <row r="38268">
          <cell r="E38268" t="str">
            <v>Sivanto Prime 250ml-No`s</v>
          </cell>
        </row>
        <row r="38269">
          <cell r="E38269" t="str">
            <v>Solomon 500ml-No`s</v>
          </cell>
        </row>
        <row r="38270">
          <cell r="E38270" t="str">
            <v>Solomon 1lt-No`s</v>
          </cell>
        </row>
        <row r="38271">
          <cell r="E38271" t="str">
            <v>Solomon 250ml-No`s</v>
          </cell>
        </row>
        <row r="38272">
          <cell r="E38272" t="str">
            <v>Spintor 75ml-No`s</v>
          </cell>
        </row>
        <row r="38273">
          <cell r="E38273" t="str">
            <v>Topstar 35gms-No`s</v>
          </cell>
        </row>
        <row r="38274">
          <cell r="E38274" t="str">
            <v>Velum Prime 500ml-No`s</v>
          </cell>
        </row>
        <row r="38275">
          <cell r="E38275" t="str">
            <v>Whip Super 500ml-No`s</v>
          </cell>
        </row>
        <row r="38276">
          <cell r="E38276" t="str">
            <v>Whip Super 250ml-No`s</v>
          </cell>
        </row>
        <row r="38277">
          <cell r="E38277" t="str">
            <v>9450 BAJRI 1.5KG-1.5KG</v>
          </cell>
        </row>
        <row r="38278">
          <cell r="E38278" t="str">
            <v>9461 BAJRO 1.5KG-1.5KG</v>
          </cell>
        </row>
        <row r="38279">
          <cell r="E38279" t="str">
            <v>Admire 150gm-150gm</v>
          </cell>
        </row>
        <row r="38280">
          <cell r="E38280" t="str">
            <v>Admire 30gm-30gm</v>
          </cell>
        </row>
        <row r="38281">
          <cell r="E38281" t="str">
            <v>Admire 75gm-75gm</v>
          </cell>
        </row>
        <row r="38282">
          <cell r="E38282" t="str">
            <v>Adue 100 GM-100 GM</v>
          </cell>
        </row>
        <row r="38283">
          <cell r="E38283" t="str">
            <v>Adue 40gm-40gm</v>
          </cell>
        </row>
        <row r="38284">
          <cell r="E38284" t="str">
            <v>ALANTO 500 ML-500 ML</v>
          </cell>
        </row>
        <row r="38285">
          <cell r="E38285" t="str">
            <v>Aliette 1 KG-1 KG</v>
          </cell>
        </row>
        <row r="38286">
          <cell r="E38286" t="str">
            <v>Aliette 100 GM-100 GM</v>
          </cell>
        </row>
        <row r="38287">
          <cell r="E38287" t="str">
            <v>Aliette 250 GM-250 GM</v>
          </cell>
        </row>
        <row r="38288">
          <cell r="E38288" t="str">
            <v>Aliette 500 GM-500 GM</v>
          </cell>
        </row>
        <row r="38289">
          <cell r="E38289" t="str">
            <v>AMBITION 1 LTR-1 LTR</v>
          </cell>
        </row>
        <row r="38290">
          <cell r="E38290" t="str">
            <v>AMBITION 250 ML-250 ML</v>
          </cell>
        </row>
        <row r="38291">
          <cell r="E38291" t="str">
            <v>AMBITION 500 ML-500 ML</v>
          </cell>
        </row>
        <row r="38292">
          <cell r="E38292" t="str">
            <v>Antracol 1 KG-1 KG</v>
          </cell>
        </row>
        <row r="38293">
          <cell r="E38293" t="str">
            <v>Antracol 100 GM-100 GM</v>
          </cell>
        </row>
        <row r="38294">
          <cell r="E38294" t="str">
            <v>Antracol 250 GM-250 GM</v>
          </cell>
        </row>
        <row r="38295">
          <cell r="E38295" t="str">
            <v>Antracol 500 GM-500 GM</v>
          </cell>
        </row>
        <row r="38296">
          <cell r="E38296" t="str">
            <v>BAYFOLAN ALGAE 1 LTR-1 LTR</v>
          </cell>
        </row>
        <row r="38297">
          <cell r="E38297" t="str">
            <v>BAYFOLAN ALGAE 250 ML-250 ML</v>
          </cell>
        </row>
        <row r="38298">
          <cell r="E38298" t="str">
            <v>BAYFOLAN ALGAE 500 ML-500 ML</v>
          </cell>
        </row>
        <row r="38299">
          <cell r="E38299" t="str">
            <v>BELT EXPERT 100 ML-100 ML</v>
          </cell>
        </row>
        <row r="38300">
          <cell r="E38300" t="str">
            <v>BUONOS SC 1 LTR-1 LTR</v>
          </cell>
        </row>
        <row r="38301">
          <cell r="E38301" t="str">
            <v>BUONOS SC 250 GM-250 GM</v>
          </cell>
        </row>
        <row r="38302">
          <cell r="E38302" t="str">
            <v>BUONOS SC 500 ML-500 ML</v>
          </cell>
        </row>
        <row r="38303">
          <cell r="E38303" t="str">
            <v>Confidor 17.5 500 ML-500 ML</v>
          </cell>
        </row>
        <row r="38304">
          <cell r="E38304" t="str">
            <v>Confidor 17.5% 1 LTR-1 LTR</v>
          </cell>
        </row>
        <row r="38305">
          <cell r="E38305" t="str">
            <v>Confidor 17.5% 100 ML-100 ML</v>
          </cell>
        </row>
        <row r="38306">
          <cell r="E38306" t="str">
            <v>Confidor 17.5% 250 ML-250 ML</v>
          </cell>
        </row>
        <row r="38307">
          <cell r="E38307" t="str">
            <v>Confidor 17.5% 50 ML-50 ML</v>
          </cell>
        </row>
        <row r="38308">
          <cell r="E38308" t="str">
            <v>Confidor Supar 500 ML-500 ML</v>
          </cell>
        </row>
        <row r="38309">
          <cell r="E38309" t="str">
            <v>Confidor Super 100 ML-100 ML</v>
          </cell>
        </row>
        <row r="38310">
          <cell r="E38310" t="str">
            <v>Confidor Super 250 ML-250 ML</v>
          </cell>
        </row>
        <row r="38311">
          <cell r="E38311" t="str">
            <v>Confidor Super 50 ML-50 ML</v>
          </cell>
        </row>
        <row r="38312">
          <cell r="E38312" t="str">
            <v>Decis 100 1 LTR-1 LTR</v>
          </cell>
        </row>
        <row r="38313">
          <cell r="E38313" t="str">
            <v>Decis 100 100 ML-100 ML</v>
          </cell>
        </row>
        <row r="38314">
          <cell r="E38314" t="str">
            <v>Decis 100 250 ML-250 ML</v>
          </cell>
        </row>
        <row r="38315">
          <cell r="E38315" t="str">
            <v>Decis 100 500 ML-500 ML</v>
          </cell>
        </row>
        <row r="38316">
          <cell r="E38316" t="str">
            <v>Decis 2.8% 1 LTR-1 LTR</v>
          </cell>
        </row>
        <row r="38317">
          <cell r="E38317" t="str">
            <v>Decis 2.8% 100 ML-100 ML</v>
          </cell>
        </row>
        <row r="38318">
          <cell r="E38318" t="str">
            <v>Decis 2.8% 250 ML-250 ML</v>
          </cell>
        </row>
        <row r="38319">
          <cell r="E38319" t="str">
            <v>Decis 2.8% 500 ML-500 ML</v>
          </cell>
        </row>
        <row r="38320">
          <cell r="E38320" t="str">
            <v>ETHREL 100 ML-100 ML</v>
          </cell>
        </row>
        <row r="38321">
          <cell r="E38321" t="str">
            <v>EVERGOL XTEND 100 ML-100 ML</v>
          </cell>
        </row>
        <row r="38322">
          <cell r="E38322" t="str">
            <v>EVERGOL XTEND 250 ML-250 ML</v>
          </cell>
        </row>
        <row r="38323">
          <cell r="E38323" t="str">
            <v>EVERGOL XTEND 40ML-40ML</v>
          </cell>
        </row>
        <row r="38324">
          <cell r="E38324" t="str">
            <v>Fame 100 ML-100 ML</v>
          </cell>
        </row>
        <row r="38325">
          <cell r="E38325" t="str">
            <v>Fame 50 ML-50 ML</v>
          </cell>
        </row>
        <row r="38326">
          <cell r="E38326" t="str">
            <v>FENOS QUICK 250 ML-250 ML</v>
          </cell>
        </row>
        <row r="38327">
          <cell r="E38327" t="str">
            <v>FIRST CLASS BG2 450GM-450GM</v>
          </cell>
        </row>
        <row r="38328">
          <cell r="E38328" t="str">
            <v>Folicur 1 LTR-1 LTR</v>
          </cell>
        </row>
        <row r="38329">
          <cell r="E38329" t="str">
            <v>Folicur 100 ML-100 ML</v>
          </cell>
        </row>
        <row r="38330">
          <cell r="E38330" t="str">
            <v>Folicur 250 ML-250 ML</v>
          </cell>
        </row>
        <row r="38331">
          <cell r="E38331" t="str">
            <v>Folicur 500 ML-500 ML</v>
          </cell>
        </row>
        <row r="38332">
          <cell r="E38332" t="str">
            <v>GAUCHO 1 LTR-1 LTR</v>
          </cell>
        </row>
        <row r="38333">
          <cell r="E38333" t="str">
            <v>Gaucho 100 ML-100 ML</v>
          </cell>
        </row>
        <row r="38334">
          <cell r="E38334" t="str">
            <v>GAUCHO 250 ML-250 ML</v>
          </cell>
        </row>
        <row r="38335">
          <cell r="E38335" t="str">
            <v>GAUCHO 5 LTR-5 LTR</v>
          </cell>
        </row>
        <row r="38336">
          <cell r="E38336" t="str">
            <v>Gaucho 50 ML-50 ML</v>
          </cell>
        </row>
        <row r="38337">
          <cell r="E38337" t="str">
            <v>INFINITO 500 ML-500 ML</v>
          </cell>
        </row>
        <row r="38338">
          <cell r="E38338" t="str">
            <v>Jump 40gm-40gm</v>
          </cell>
        </row>
        <row r="38339">
          <cell r="E38339" t="str">
            <v>Jump Wg 2gm-2gm</v>
          </cell>
        </row>
        <row r="38340">
          <cell r="E38340" t="str">
            <v>Larvin 1 KG-1 KG</v>
          </cell>
        </row>
        <row r="38341">
          <cell r="E38341" t="str">
            <v>Larvin 100 GM-100 GM</v>
          </cell>
        </row>
        <row r="38342">
          <cell r="E38342" t="str">
            <v>Larvin 250 GM-250 GM</v>
          </cell>
        </row>
        <row r="38343">
          <cell r="E38343" t="str">
            <v>Larvin 500 GM-500 GM</v>
          </cell>
        </row>
        <row r="38344">
          <cell r="E38344" t="str">
            <v>Lesenta 100 GM-100 GM</v>
          </cell>
        </row>
        <row r="38345">
          <cell r="E38345" t="str">
            <v>Lesenta 250 GM-250 GM</v>
          </cell>
        </row>
        <row r="38346">
          <cell r="E38346" t="str">
            <v>Lesenta 40gm-40gm</v>
          </cell>
        </row>
        <row r="38347">
          <cell r="E38347" t="str">
            <v>LUNA EXPERIENCE 250 ML-250 ML</v>
          </cell>
        </row>
        <row r="38348">
          <cell r="E38348" t="str">
            <v>MELODY DUO 400GM-400GM</v>
          </cell>
        </row>
        <row r="38349">
          <cell r="E38349" t="str">
            <v>MELODY DUO 800GM-800GM</v>
          </cell>
        </row>
        <row r="38350">
          <cell r="E38350" t="str">
            <v>MOVENTO ENERGY 1 LTR-1 LTR</v>
          </cell>
        </row>
        <row r="38351">
          <cell r="E38351" t="str">
            <v>MOVENTO ENERGY 100 ML-100 ML</v>
          </cell>
        </row>
        <row r="38352">
          <cell r="E38352" t="str">
            <v>MOVENTO ENERGY 250 ML-250 ML</v>
          </cell>
        </row>
        <row r="38353">
          <cell r="E38353" t="str">
            <v>MOVENTO OD 500 ML-500 ML</v>
          </cell>
        </row>
        <row r="38354">
          <cell r="E38354" t="str">
            <v>MOVENTO OD 250 ML-250 ML</v>
          </cell>
        </row>
        <row r="38355">
          <cell r="E38355" t="str">
            <v>Nativo 100 GM-100 GM</v>
          </cell>
        </row>
        <row r="38356">
          <cell r="E38356" t="str">
            <v>Nativo 250 GM-250 GM</v>
          </cell>
        </row>
        <row r="38357">
          <cell r="E38357" t="str">
            <v>NATIVO 50 GM-50 GM</v>
          </cell>
        </row>
        <row r="38358">
          <cell r="E38358" t="str">
            <v>Nativo 500 GM-500 GM</v>
          </cell>
        </row>
        <row r="38359">
          <cell r="E38359" t="str">
            <v>Oberon 1 LTR-1 LTR</v>
          </cell>
        </row>
        <row r="38360">
          <cell r="E38360" t="str">
            <v>OBERON 100 ML-100 ML</v>
          </cell>
        </row>
        <row r="38361">
          <cell r="E38361" t="str">
            <v>Oberon 200ml-200ml</v>
          </cell>
        </row>
        <row r="38362">
          <cell r="E38362" t="str">
            <v>Oberon 500 ML-500 ML</v>
          </cell>
        </row>
        <row r="38363">
          <cell r="E38363" t="str">
            <v>Planofix 1 LTR-1 LTR</v>
          </cell>
        </row>
        <row r="38364">
          <cell r="E38364" t="str">
            <v>Planofix 250 ML-250 ML</v>
          </cell>
        </row>
        <row r="38365">
          <cell r="E38365" t="str">
            <v>Planofix 500 ML-500 ML</v>
          </cell>
        </row>
        <row r="38366">
          <cell r="E38366" t="str">
            <v>PROFILER 250 ML-250 ML</v>
          </cell>
        </row>
        <row r="38367">
          <cell r="E38367" t="str">
            <v>Raft 1 LTR-1 LTR</v>
          </cell>
        </row>
        <row r="38368">
          <cell r="E38368" t="str">
            <v>Raft 250 ML-250 ML</v>
          </cell>
        </row>
        <row r="38369">
          <cell r="E38369" t="str">
            <v>Raft 500 ML-500 ML</v>
          </cell>
        </row>
        <row r="38370">
          <cell r="E38370" t="str">
            <v>Raxil 100 GM-100 GM</v>
          </cell>
        </row>
        <row r="38371">
          <cell r="E38371" t="str">
            <v>REGENT GOLD 18.87 SC 100 ML-100 ML</v>
          </cell>
        </row>
        <row r="38372">
          <cell r="E38372" t="str">
            <v>REGENT GOLD 18.87 SC 250 ML-250 ML</v>
          </cell>
        </row>
        <row r="38373">
          <cell r="E38373" t="str">
            <v>REGENT GOLD 18.87SC 500 ML-500 ML</v>
          </cell>
        </row>
        <row r="38374">
          <cell r="E38374" t="str">
            <v>Regent GR 1 KG-1 KG</v>
          </cell>
        </row>
        <row r="38375">
          <cell r="E38375" t="str">
            <v>Regent GR 5 KG-5 KG</v>
          </cell>
        </row>
        <row r="38376">
          <cell r="E38376" t="str">
            <v>Regent SC 1 LTR-1 LTR</v>
          </cell>
        </row>
        <row r="38377">
          <cell r="E38377" t="str">
            <v>Regent SC 100 ML-100 ML</v>
          </cell>
        </row>
        <row r="38378">
          <cell r="E38378" t="str">
            <v>Regent SC 250 ML-250 ML</v>
          </cell>
        </row>
        <row r="38379">
          <cell r="E38379" t="str">
            <v>Regent SC 500 ML-500 ML</v>
          </cell>
        </row>
        <row r="38380">
          <cell r="E38380" t="str">
            <v>SECTIN WG60 100 GM-100 GM</v>
          </cell>
        </row>
        <row r="38381">
          <cell r="E38381" t="str">
            <v>SENCOR WP 70 100 GM-100 GM</v>
          </cell>
        </row>
        <row r="38382">
          <cell r="E38382" t="str">
            <v>SIVANTO PRIME 1 LTR-1 LTR</v>
          </cell>
        </row>
        <row r="38383">
          <cell r="E38383" t="str">
            <v>SIVANTO PRIME 500 ML-500 ML</v>
          </cell>
        </row>
        <row r="38384">
          <cell r="E38384" t="str">
            <v>SOLOMON 1 LTR-1 LTR</v>
          </cell>
        </row>
        <row r="38385">
          <cell r="E38385" t="str">
            <v>Solomon 100 ML-100 ML</v>
          </cell>
        </row>
        <row r="38386">
          <cell r="E38386" t="str">
            <v>Solomon 250 ML-250 ML</v>
          </cell>
        </row>
        <row r="38387">
          <cell r="E38387" t="str">
            <v>Solomon 500 ML-500 ML</v>
          </cell>
        </row>
        <row r="38388">
          <cell r="E38388" t="str">
            <v>Spintor 75ml-75ml</v>
          </cell>
        </row>
        <row r="38389">
          <cell r="E38389" t="str">
            <v>SUPERB BG2 450GM-450GM</v>
          </cell>
        </row>
        <row r="38390">
          <cell r="E38390" t="str">
            <v>SURPASS 7576 BG2 450GM-450GM</v>
          </cell>
        </row>
        <row r="38391">
          <cell r="E38391" t="str">
            <v>VELUM PRIME 250 ML-250 ML</v>
          </cell>
        </row>
        <row r="38392">
          <cell r="E38392" t="str">
            <v>VELUM PRIME 500 ML-500 ML</v>
          </cell>
        </row>
        <row r="38393">
          <cell r="E38393" t="str">
            <v>Whip Super 1 LTR-1 LTR</v>
          </cell>
        </row>
        <row r="38394">
          <cell r="E38394" t="str">
            <v>Whip Super 100 ML-100 ML</v>
          </cell>
        </row>
        <row r="38395">
          <cell r="E38395" t="str">
            <v>Whip Super 250 ML-250 ML</v>
          </cell>
        </row>
        <row r="38396">
          <cell r="E38396" t="str">
            <v>Whip Super 500 ML-500 ML</v>
          </cell>
        </row>
        <row r="38397">
          <cell r="E38397" t="str">
            <v>ADMIRE-kg</v>
          </cell>
        </row>
        <row r="38398">
          <cell r="E38398" t="str">
            <v>ALANTO 100 ML-LTR</v>
          </cell>
        </row>
        <row r="38399">
          <cell r="E38399" t="str">
            <v>AMBITION 100ML-LTR</v>
          </cell>
        </row>
        <row r="38400">
          <cell r="E38400" t="str">
            <v>AMBITION 1LTR-LTR</v>
          </cell>
        </row>
        <row r="38401">
          <cell r="E38401" t="str">
            <v>AMBITION 250ML-LTR</v>
          </cell>
        </row>
        <row r="38402">
          <cell r="E38402" t="str">
            <v>AMBITION 500ML-LTR</v>
          </cell>
        </row>
        <row r="38403">
          <cell r="E38403" t="str">
            <v>ANTROCAL 1 KG-kg</v>
          </cell>
        </row>
        <row r="38404">
          <cell r="E38404" t="str">
            <v>ANTROCAL 500 GM-kg</v>
          </cell>
        </row>
        <row r="38405">
          <cell r="E38405" t="str">
            <v>Arize 6129 GOLD-kg</v>
          </cell>
        </row>
        <row r="38406">
          <cell r="E38406" t="str">
            <v>Arize 6444 Gold 3 Kg-kg</v>
          </cell>
        </row>
        <row r="38407">
          <cell r="E38407" t="str">
            <v>ARIZE 6633-kg</v>
          </cell>
        </row>
        <row r="38408">
          <cell r="E38408" t="str">
            <v>ATLANTIS-kg</v>
          </cell>
        </row>
        <row r="38409">
          <cell r="E38409" t="str">
            <v>COUNCIL ACTIV 45GM-pcs</v>
          </cell>
        </row>
        <row r="38410">
          <cell r="E38410" t="str">
            <v>COUNCIL ACTIV 90GM-pcs</v>
          </cell>
        </row>
        <row r="38411">
          <cell r="E38411" t="str">
            <v>FAME 10 GM-LTR</v>
          </cell>
        </row>
        <row r="38412">
          <cell r="E38412" t="str">
            <v>FLOTIS 500 ML-LTR</v>
          </cell>
        </row>
        <row r="38413">
          <cell r="E38413" t="str">
            <v>FOOST 500 GM-kg</v>
          </cell>
        </row>
        <row r="38414">
          <cell r="E38414" t="str">
            <v>GAUCHO 9ML-LTR</v>
          </cell>
        </row>
        <row r="38415">
          <cell r="E38415" t="str">
            <v>LARVIN 100 GM-kg</v>
          </cell>
        </row>
        <row r="38416">
          <cell r="E38416" t="str">
            <v>LAUDIS 115 ML-LTR</v>
          </cell>
        </row>
        <row r="38417">
          <cell r="E38417" t="str">
            <v>LESENTA 100 GM-kg</v>
          </cell>
        </row>
        <row r="38418">
          <cell r="E38418" t="str">
            <v>LESENTA 250 GM-kg</v>
          </cell>
        </row>
        <row r="38419">
          <cell r="E38419" t="str">
            <v>LESENTA 40 GM-kg</v>
          </cell>
        </row>
        <row r="38420">
          <cell r="E38420" t="str">
            <v>LUCIFER-pcs</v>
          </cell>
        </row>
        <row r="38421">
          <cell r="E38421" t="str">
            <v>MELODY 800 GM-kg</v>
          </cell>
        </row>
        <row r="38422">
          <cell r="E38422" t="str">
            <v>MONCEREN 1 LTR-LTR</v>
          </cell>
        </row>
        <row r="38423">
          <cell r="E38423" t="str">
            <v>MONCEREN-LTR</v>
          </cell>
        </row>
        <row r="38424">
          <cell r="E38424" t="str">
            <v>MUSTARD 5111 500 GM-kg</v>
          </cell>
        </row>
        <row r="38425">
          <cell r="E38425" t="str">
            <v>MUSTARD 5210-kg</v>
          </cell>
        </row>
        <row r="38426">
          <cell r="E38426" t="str">
            <v>MUSTARD 5222-kg</v>
          </cell>
        </row>
        <row r="38427">
          <cell r="E38427" t="str">
            <v>NATIVO 1 KG-kg</v>
          </cell>
        </row>
        <row r="38428">
          <cell r="E38428" t="str">
            <v>NATIVO 100 GM-kg</v>
          </cell>
        </row>
        <row r="38429">
          <cell r="E38429" t="str">
            <v>NATIVO 50 GM</v>
          </cell>
        </row>
        <row r="38430">
          <cell r="E38430" t="str">
            <v>NATIVO 500GM-kg</v>
          </cell>
        </row>
        <row r="38431">
          <cell r="E38431" t="str">
            <v>PLANOFIX-LTR</v>
          </cell>
        </row>
        <row r="38432">
          <cell r="E38432" t="str">
            <v>RAFT 500ML-LTR</v>
          </cell>
        </row>
        <row r="38433">
          <cell r="E38433" t="str">
            <v>RAXIL 40 GM-kg</v>
          </cell>
        </row>
        <row r="38434">
          <cell r="E38434" t="str">
            <v>RAXIL EASY 50ML-LTR</v>
          </cell>
        </row>
        <row r="38435">
          <cell r="E38435" t="str">
            <v>RAXIL EASY-LTR</v>
          </cell>
        </row>
        <row r="38436">
          <cell r="E38436" t="str">
            <v>REGENT GR 5KG-kg</v>
          </cell>
        </row>
        <row r="38437">
          <cell r="E38437" t="str">
            <v>REGENT SC 100 ML-LTR</v>
          </cell>
        </row>
        <row r="38438">
          <cell r="E38438" t="str">
            <v>REGENT ULTRA-kg</v>
          </cell>
        </row>
        <row r="38439">
          <cell r="E38439" t="str">
            <v>ROUNDUP 1LTR-LTR</v>
          </cell>
        </row>
        <row r="38440">
          <cell r="E38440" t="str">
            <v>SECTIN 1KG-kg</v>
          </cell>
        </row>
        <row r="38441">
          <cell r="E38441" t="str">
            <v>SECTION 600 GM</v>
          </cell>
        </row>
        <row r="38442">
          <cell r="E38442" t="str">
            <v>SENCOR 100 GM-LTR</v>
          </cell>
        </row>
        <row r="38443">
          <cell r="E38443" t="str">
            <v>SOLOMON 100ML-LTR</v>
          </cell>
        </row>
        <row r="38444">
          <cell r="E38444" t="str">
            <v>SOLOMON 1LTR-LTR</v>
          </cell>
        </row>
        <row r="38445">
          <cell r="E38445" t="str">
            <v>SOLOMON 250 ML-LTR</v>
          </cell>
        </row>
        <row r="38446">
          <cell r="E38446" t="str">
            <v>TOP STAR-kg</v>
          </cell>
        </row>
        <row r="38447">
          <cell r="E38447" t="str">
            <v>Admire 16 Gm Bayer Crop-PKT</v>
          </cell>
        </row>
        <row r="38448">
          <cell r="E38448" t="str">
            <v>ALIETTE WP80 - 100 GM BAYER-PKT</v>
          </cell>
        </row>
        <row r="38449">
          <cell r="E38449" t="str">
            <v>ALIETTE WP80 - 250 GM BAYER-PCS</v>
          </cell>
        </row>
        <row r="38450">
          <cell r="E38450" t="str">
            <v>AMBITION 250 ML (BAYER)-PCS</v>
          </cell>
        </row>
        <row r="38451">
          <cell r="E38451" t="str">
            <v>AMBITION 500 ML (BAYER)-PCS</v>
          </cell>
        </row>
        <row r="38452">
          <cell r="E38452" t="str">
            <v>Antracol (T)WP 70 - 500 Gm Bayer-PKT</v>
          </cell>
        </row>
        <row r="38453">
          <cell r="E38453" t="str">
            <v>ANTRACOL (T)WP-70 (250 GM) BAYER-PKT</v>
          </cell>
        </row>
        <row r="38454">
          <cell r="E38454" t="str">
            <v>ANTRACOL (T)WP-70 - 1 Kg BAYER Crop-PKT</v>
          </cell>
        </row>
        <row r="38455">
          <cell r="E38455" t="str">
            <v>ANTRACOL (T)WP-70 - 100 GM BAYER-PKT</v>
          </cell>
        </row>
        <row r="38456">
          <cell r="E38456" t="str">
            <v>Atlantis Bayer-PKT</v>
          </cell>
        </row>
        <row r="38457">
          <cell r="E38457" t="str">
            <v>BELTEXPERT SC 480-100 BAYER-PKT</v>
          </cell>
        </row>
        <row r="38458">
          <cell r="E38458" t="str">
            <v>BUONOS SC 430 -250 ML BAYER-PCS</v>
          </cell>
        </row>
        <row r="38459">
          <cell r="E38459" t="str">
            <v>CONFIDOR (T) SL200 - 100 GM BAYER-PCS</v>
          </cell>
        </row>
        <row r="38460">
          <cell r="E38460" t="str">
            <v>Cotton 7007 SURPASS BGII 450 GM BAYER-PKT</v>
          </cell>
        </row>
        <row r="38461">
          <cell r="E38461" t="str">
            <v>Cotton 7172 SURPASS BGII 450 GM BAYER-PKT</v>
          </cell>
        </row>
        <row r="38462">
          <cell r="E38462" t="str">
            <v>Cotton SAFAL - 555 120 GM BAYER-PKT</v>
          </cell>
        </row>
        <row r="38463">
          <cell r="E38463" t="str">
            <v>COTTON 7272 SURPASS BG2 400 GM-PKT</v>
          </cell>
        </row>
        <row r="38464">
          <cell r="E38464" t="str">
            <v>Desic 2.8 (1 Ltr) Bayer-PCS</v>
          </cell>
        </row>
        <row r="38465">
          <cell r="E38465" t="str">
            <v>Desic 2.8 - 100 Ml Bayer-PCS</v>
          </cell>
        </row>
        <row r="38466">
          <cell r="E38466" t="str">
            <v>Desic 2.8 - 500 Ml Bayer-PCS</v>
          </cell>
        </row>
        <row r="38467">
          <cell r="E38467" t="str">
            <v>Desic EC 101.2 - 250 ML Bayer-PCS</v>
          </cell>
        </row>
        <row r="38468">
          <cell r="E38468" t="str">
            <v>Desic EC 2.8 - 250 ML Bayer-PCS</v>
          </cell>
        </row>
        <row r="38469">
          <cell r="E38469" t="str">
            <v>EMESTO PRIME FS240 - 100 ML-PCS</v>
          </cell>
        </row>
        <row r="38470">
          <cell r="E38470" t="str">
            <v>FAME (T)SC480 BAYER 10 GM-PCS</v>
          </cell>
        </row>
        <row r="38471">
          <cell r="E38471" t="str">
            <v>Folicur- 250 Ec - 100 Gm Bayer-PCS</v>
          </cell>
        </row>
        <row r="38472">
          <cell r="E38472" t="str">
            <v>FOOST WP50 - BAYER 250 GM-PKT</v>
          </cell>
        </row>
        <row r="38473">
          <cell r="E38473" t="str">
            <v>FOOST WP50 - BAYER 500 GM-PKT</v>
          </cell>
        </row>
        <row r="38474">
          <cell r="E38474" t="str">
            <v>Gaucho 600 Fs - 100 Ml Bayer Crop-PCS</v>
          </cell>
        </row>
        <row r="38475">
          <cell r="E38475" t="str">
            <v>Gaucho 600 Fs - 250 Ml Bayer Crop-PCS</v>
          </cell>
        </row>
        <row r="38476">
          <cell r="E38476" t="str">
            <v>GAUCHO 600FS - 50 ML BAYER-PCS</v>
          </cell>
        </row>
        <row r="38477">
          <cell r="E38477" t="str">
            <v>GAUCHO 600FS BAYER 9 ML-PCS</v>
          </cell>
        </row>
        <row r="38478">
          <cell r="E38478" t="str">
            <v>INFINITO SC 687.5 - 500 ML BAYER-PCS</v>
          </cell>
        </row>
        <row r="38479">
          <cell r="E38479" t="str">
            <v>INFINTO SC687.5 - 100 ML BAYER-PKT</v>
          </cell>
        </row>
        <row r="38480">
          <cell r="E38480" t="str">
            <v>JUMP WG 80 - 2 Gm Bayer Crop-PKT</v>
          </cell>
        </row>
        <row r="38481">
          <cell r="E38481" t="str">
            <v>LARVIN (T) WP 75 - 100 GM BAYER-PKT</v>
          </cell>
        </row>
        <row r="38482">
          <cell r="E38482" t="str">
            <v>LARVIN (T) WP 75- 250 GM BAYER-PKT</v>
          </cell>
        </row>
        <row r="38483">
          <cell r="E38483" t="str">
            <v>LAUDIS SC 630 - 57.5 ML-PCS</v>
          </cell>
        </row>
        <row r="38484">
          <cell r="E38484" t="str">
            <v>Lucifer(T ) W P 15 25*160 Gm Bayer-PKT</v>
          </cell>
        </row>
        <row r="38485">
          <cell r="E38485" t="str">
            <v>MILLET - HY - 9001 BAYER 4.5 KG-PKT</v>
          </cell>
        </row>
        <row r="38486">
          <cell r="E38486" t="str">
            <v>MILLET - HY -9180 BAYER 1.5 KG-PKT</v>
          </cell>
        </row>
        <row r="38487">
          <cell r="E38487" t="str">
            <v>MILLET - HY. 9001 BAYER 1.5 KG-PKT</v>
          </cell>
        </row>
        <row r="38488">
          <cell r="E38488" t="str">
            <v>MILLET - HY. 9444 BAYER 1.5 KG-PKT</v>
          </cell>
        </row>
        <row r="38489">
          <cell r="E38489" t="str">
            <v>MILLET - HY. 9444 GOLD - BAYER 1.5 KG-PKT</v>
          </cell>
        </row>
        <row r="38490">
          <cell r="E38490" t="str">
            <v>MILLET - HY. 9450 BAYER 1.5 KG-PKT</v>
          </cell>
        </row>
        <row r="38491">
          <cell r="E38491" t="str">
            <v>MILLET -HY. 9450 BAYER 4.5 KG-PKT</v>
          </cell>
        </row>
        <row r="38492">
          <cell r="E38492" t="str">
            <v>MONCEREN SC250 - BAYER 1 Ltr-PCS</v>
          </cell>
        </row>
        <row r="38493">
          <cell r="E38493" t="str">
            <v>MONCEREN SC250 - BAYER 250 ML-PCS</v>
          </cell>
        </row>
        <row r="38494">
          <cell r="E38494" t="str">
            <v>MONCEREN SC250 BAYER 500 ML-PCS</v>
          </cell>
        </row>
        <row r="38495">
          <cell r="E38495" t="str">
            <v>MOVENTO ENERGY SC240 BAYER 100 ML-PCS</v>
          </cell>
        </row>
        <row r="38496">
          <cell r="E38496" t="str">
            <v>MUSTARD 5222 BAYER 1 KG-PKT</v>
          </cell>
        </row>
        <row r="38497">
          <cell r="E38497" t="str">
            <v>MUSTARD PA - 5210 BAYER 1 KG-PKT</v>
          </cell>
        </row>
        <row r="38498">
          <cell r="E38498" t="str">
            <v>MUSTARD PA - 5232 BAYER 1 KG-PKT</v>
          </cell>
        </row>
        <row r="38499">
          <cell r="E38499" t="str">
            <v>Nativo 75 Wg - 50 Gm Bayer Crop-PKT</v>
          </cell>
        </row>
        <row r="38500">
          <cell r="E38500" t="str">
            <v>OBERON (T) SC240 100 ML BAYER-PCS</v>
          </cell>
        </row>
        <row r="38501">
          <cell r="E38501" t="str">
            <v>Planofix Sl 4.5 - 100 Ml Bayer Crop-PCS</v>
          </cell>
        </row>
        <row r="38502">
          <cell r="E38502" t="str">
            <v>REGENT (T) SC 50 - 100 ML BAYER-PCS</v>
          </cell>
        </row>
        <row r="38503">
          <cell r="E38503" t="str">
            <v>REGENT (T) SC 50 - 250 ML BAYER-PCS</v>
          </cell>
        </row>
        <row r="38504">
          <cell r="E38504" t="str">
            <v>REGENT (T) SC 50 - 500 ML BAYER-PCS</v>
          </cell>
        </row>
        <row r="38505">
          <cell r="E38505" t="str">
            <v>REGENT (T)SC 1 LTR BAYER-PCS</v>
          </cell>
        </row>
        <row r="38506">
          <cell r="E38506" t="str">
            <v>REGENT GR 0.3(1 KG)BAYER-PKT</v>
          </cell>
        </row>
        <row r="38507">
          <cell r="E38507" t="str">
            <v>Regent GR 3.4 - 5 Kg Bayer-PCS</v>
          </cell>
        </row>
        <row r="38508">
          <cell r="E38508" t="str">
            <v>REGENT ULTRA GR 0.6 - 1 KG BAYER-PKT</v>
          </cell>
        </row>
        <row r="38509">
          <cell r="E38509" t="str">
            <v>SECTIN WG 60- 100 GM BAYER-PKT</v>
          </cell>
        </row>
        <row r="38510">
          <cell r="E38510" t="str">
            <v>SENCOR WP70 BAYER 100 GM-PKT</v>
          </cell>
        </row>
        <row r="38511">
          <cell r="E38511" t="str">
            <v>Solomon Od 300 - 250 Ml Bayer Crop-PCS</v>
          </cell>
        </row>
        <row r="38512">
          <cell r="E38512" t="str">
            <v>SOLOMON OD300 - 100 ML BAYER-PCS</v>
          </cell>
        </row>
        <row r="38513">
          <cell r="E38513" t="str">
            <v>SPINTOR SC495 BAYER 75 GM-PCS</v>
          </cell>
        </row>
        <row r="38514">
          <cell r="E38514" t="str">
            <v>VELUM PRIME SC-400 250 ML BAYER-PCS</v>
          </cell>
        </row>
        <row r="38515">
          <cell r="E38515" t="str">
            <v>WHIP SUPER (T)EC90 (100ML) BAYER-PCS</v>
          </cell>
        </row>
        <row r="38516">
          <cell r="E38516" t="str">
            <v>WHIP SUPER (T)EC90 250-PCS</v>
          </cell>
        </row>
        <row r="38517">
          <cell r="E38517" t="str">
            <v>Ambition 1lt-botl</v>
          </cell>
        </row>
        <row r="38518">
          <cell r="E38518" t="str">
            <v>Ambition 250ml-botl</v>
          </cell>
        </row>
        <row r="38519">
          <cell r="E38519" t="str">
            <v>Ambition 500ml-botl</v>
          </cell>
        </row>
        <row r="38520">
          <cell r="E38520" t="str">
            <v>Confidor Super 350sc 100ml-botl</v>
          </cell>
        </row>
        <row r="38521">
          <cell r="E38521" t="str">
            <v>Confidor Super 350sc 1lt</v>
          </cell>
        </row>
        <row r="38522">
          <cell r="E38522" t="str">
            <v>Confidor Super 350sc 250ml-botl</v>
          </cell>
        </row>
        <row r="38523">
          <cell r="E38523" t="str">
            <v>Confidor Super 350sc 500ml-botl</v>
          </cell>
        </row>
        <row r="38524">
          <cell r="E38524" t="str">
            <v>Confidor Super 350sc 50ml-botl</v>
          </cell>
        </row>
        <row r="38525">
          <cell r="E38525" t="str">
            <v>Council Activ 45gr-pack</v>
          </cell>
        </row>
        <row r="38526">
          <cell r="E38526" t="str">
            <v>Council Activ 90gr-pack</v>
          </cell>
        </row>
        <row r="38527">
          <cell r="E38527" t="str">
            <v>Fenos Quick 100ml-botl</v>
          </cell>
        </row>
        <row r="38528">
          <cell r="E38528" t="str">
            <v>Glamore 100gr-botl</v>
          </cell>
        </row>
        <row r="38529">
          <cell r="E38529" t="str">
            <v>Glamore 250gr</v>
          </cell>
        </row>
        <row r="38530">
          <cell r="E38530" t="str">
            <v>Glamore 50gr-botl</v>
          </cell>
        </row>
        <row r="38531">
          <cell r="E38531" t="str">
            <v>Movento Energy 250ml-botl</v>
          </cell>
        </row>
        <row r="38532">
          <cell r="E38532" t="str">
            <v>Oberon 240sc 500ml-botl</v>
          </cell>
        </row>
        <row r="38533">
          <cell r="E38533" t="str">
            <v>Oberon 240sc 100ml-botl</v>
          </cell>
        </row>
        <row r="38534">
          <cell r="E38534" t="str">
            <v>Oberon 240sc 1ltr-botl</v>
          </cell>
        </row>
        <row r="38535">
          <cell r="E38535" t="str">
            <v>Oberon 240sc 200ml-botl</v>
          </cell>
        </row>
        <row r="38536">
          <cell r="E38536" t="str">
            <v>Oberon 240sc 5ltr-botl</v>
          </cell>
        </row>
        <row r="38537">
          <cell r="E38537" t="str">
            <v>Regent Sc 1ltr-botl</v>
          </cell>
        </row>
        <row r="38538">
          <cell r="E38538" t="str">
            <v>Regent Sc 250ml-botl</v>
          </cell>
        </row>
        <row r="38539">
          <cell r="E38539" t="str">
            <v>Regent Sc 500ml-botl</v>
          </cell>
        </row>
        <row r="38540">
          <cell r="E38540" t="str">
            <v>Ricestar 1ltr</v>
          </cell>
        </row>
        <row r="38541">
          <cell r="E38541" t="str">
            <v>Ricestar 500ML</v>
          </cell>
        </row>
        <row r="38542">
          <cell r="E38542" t="str">
            <v>Sencor 70%Wp 100gr</v>
          </cell>
        </row>
        <row r="38543">
          <cell r="E38543" t="str">
            <v>Topstar 80%Wp 100gr-pack</v>
          </cell>
        </row>
        <row r="38544">
          <cell r="E38544" t="str">
            <v>Topstar 80%Wp 35gr-pack</v>
          </cell>
        </row>
        <row r="38545">
          <cell r="E38545" t="str">
            <v>6444 Gold Paddy-Kgs.</v>
          </cell>
        </row>
        <row r="38546">
          <cell r="E38546" t="str">
            <v>Admire Wg70 30gm-Pcs.</v>
          </cell>
        </row>
        <row r="38547">
          <cell r="E38547" t="str">
            <v>Alanto T 100ml-Liter</v>
          </cell>
        </row>
        <row r="38548">
          <cell r="E38548" t="str">
            <v>Alanto T 250ml-Liter</v>
          </cell>
        </row>
        <row r="38549">
          <cell r="E38549" t="str">
            <v>Alanto T 500ml-Liter</v>
          </cell>
        </row>
        <row r="38550">
          <cell r="E38550" t="str">
            <v>Ambition 1ltr 31010099-Liter</v>
          </cell>
        </row>
        <row r="38551">
          <cell r="E38551" t="str">
            <v>Ambition 500ml 31010099-Liter</v>
          </cell>
        </row>
        <row r="38552">
          <cell r="E38552" t="str">
            <v>Antracol 1kgs 38089290-Kgs.</v>
          </cell>
        </row>
        <row r="38553">
          <cell r="E38553" t="str">
            <v>Antracol 500gm Bayer 38089290-Kgs.</v>
          </cell>
        </row>
        <row r="38554">
          <cell r="E38554" t="str">
            <v>Aries 6129 3kg Bayer-Kgs.</v>
          </cell>
        </row>
        <row r="38555">
          <cell r="E38555" t="str">
            <v>Bajra 9001 (1.5kg)-Kgs.</v>
          </cell>
        </row>
        <row r="38556">
          <cell r="E38556" t="str">
            <v>Bajra 9450 (1.5Kg)-Kgs.</v>
          </cell>
        </row>
        <row r="38557">
          <cell r="E38557" t="str">
            <v>Council Activ Wg30 45gm-Pcs.</v>
          </cell>
        </row>
        <row r="38558">
          <cell r="E38558" t="str">
            <v>Decis Ec 100ml 38089137-Pcs.</v>
          </cell>
        </row>
        <row r="38559">
          <cell r="E38559" t="str">
            <v>Decis Ec 1LTR-Pcs.</v>
          </cell>
        </row>
        <row r="38560">
          <cell r="E38560" t="str">
            <v>Decis Ec 250ml-Pcs.</v>
          </cell>
        </row>
        <row r="38561">
          <cell r="E38561" t="str">
            <v>Decis Ec 500ml-Pcs.</v>
          </cell>
        </row>
        <row r="38562">
          <cell r="E38562" t="str">
            <v>Emisto Prime 100ml-Liter</v>
          </cell>
        </row>
        <row r="38563">
          <cell r="E38563" t="str">
            <v>Emisto Prime 1ltr-Liter</v>
          </cell>
        </row>
        <row r="38564">
          <cell r="E38564" t="str">
            <v>Emisto Prime 250ml-Liter</v>
          </cell>
        </row>
        <row r="38565">
          <cell r="E38565" t="str">
            <v>Fame T Sc480 100ml-Pcs.</v>
          </cell>
        </row>
        <row r="38566">
          <cell r="E38566" t="str">
            <v>Fame T Sc480 50ml-Pcs.</v>
          </cell>
        </row>
        <row r="38567">
          <cell r="E38567" t="str">
            <v>Folicur (T) EC 500ml-Liter</v>
          </cell>
        </row>
        <row r="38568">
          <cell r="E38568" t="str">
            <v>Foost Wp50 500gm 38089350-Kgs.</v>
          </cell>
        </row>
        <row r="38569">
          <cell r="E38569" t="str">
            <v>Gaucho 100ml Bayer (PC)-Pcs.</v>
          </cell>
        </row>
        <row r="38570">
          <cell r="E38570" t="str">
            <v>Gaucho 1ltr-Liter</v>
          </cell>
        </row>
        <row r="38571">
          <cell r="E38571" t="str">
            <v>Gaucho 250ml Bayer-Liter</v>
          </cell>
        </row>
        <row r="38572">
          <cell r="E38572" t="str">
            <v>Gaucho 9ml Bayer-Pcs.</v>
          </cell>
        </row>
        <row r="38573">
          <cell r="E38573" t="str">
            <v>Infinito 100ml (bayer)-Pcs.</v>
          </cell>
        </row>
        <row r="38574">
          <cell r="E38574" t="str">
            <v>Infinito 1Ltr (bayer) 38089290-Liter</v>
          </cell>
        </row>
        <row r="38575">
          <cell r="E38575" t="str">
            <v>Infinito 500ml (bayer)-Pcs.</v>
          </cell>
        </row>
        <row r="38576">
          <cell r="E38576" t="str">
            <v>Jump Wg80 2gm Pouch-Pcs.</v>
          </cell>
        </row>
        <row r="38577">
          <cell r="E38577" t="str">
            <v>Laudis Sc630 115ml 38089350-Pcs.</v>
          </cell>
        </row>
        <row r="38578">
          <cell r="E38578" t="str">
            <v>Laudis Sc630 57.5ml 38089350-Pcs.</v>
          </cell>
        </row>
        <row r="38579">
          <cell r="E38579" t="str">
            <v>Luna Experience Sc 400 10X1Ltr-Pcs.</v>
          </cell>
        </row>
        <row r="38580">
          <cell r="E38580" t="str">
            <v>Luna Experience Sc 400 40X250ml-Pcs.</v>
          </cell>
        </row>
        <row r="38581">
          <cell r="E38581" t="str">
            <v>Melody Duo 800gm (Bayer)-Pcs.</v>
          </cell>
        </row>
        <row r="38582">
          <cell r="E38582" t="str">
            <v>Monceren 1ltr Bayer 18%-Liter</v>
          </cell>
        </row>
        <row r="38583">
          <cell r="E38583" t="str">
            <v>Monceren 250ml-Liter</v>
          </cell>
        </row>
        <row r="38584">
          <cell r="E38584" t="str">
            <v>Monceren 500ml Bayer-Liter</v>
          </cell>
        </row>
        <row r="38585">
          <cell r="E38585" t="str">
            <v>Musterd 5222 500Gm-Kgs.</v>
          </cell>
        </row>
        <row r="38586">
          <cell r="E38586" t="str">
            <v>Musterd Keshri Gold 1.5kg-Kgs.</v>
          </cell>
        </row>
        <row r="38587">
          <cell r="E38587" t="str">
            <v>Nativo Wg75 1 Kg-Pcs.</v>
          </cell>
        </row>
        <row r="38588">
          <cell r="E38588" t="str">
            <v>Oberon T 100ml-Pcs.</v>
          </cell>
        </row>
        <row r="38589">
          <cell r="E38589" t="str">
            <v>Oberon T 200ml-Pcs.</v>
          </cell>
        </row>
        <row r="38590">
          <cell r="E38590" t="str">
            <v>Paddy 6741 3kg-Kgs.</v>
          </cell>
        </row>
        <row r="38591">
          <cell r="E38591" t="str">
            <v>Plantofix 100ml (Bayer)-Pcs.</v>
          </cell>
        </row>
        <row r="38592">
          <cell r="E38592" t="str">
            <v>Plantofix 1ltr (Bayer)-Liter</v>
          </cell>
        </row>
        <row r="38593">
          <cell r="E38593" t="str">
            <v>Plantofix 500ml (Bayer)-Liter</v>
          </cell>
        </row>
        <row r="38594">
          <cell r="E38594" t="str">
            <v>Regent (T) SC 250ml-Liter</v>
          </cell>
        </row>
        <row r="38595">
          <cell r="E38595" t="str">
            <v>Regent (T) SC 500ml-Liter</v>
          </cell>
        </row>
        <row r="38596">
          <cell r="E38596" t="str">
            <v>Regent Ultra 5KG -38089199-Kgs.</v>
          </cell>
        </row>
        <row r="38597">
          <cell r="E38597" t="str">
            <v>Sencor Bayer-Kgs.</v>
          </cell>
        </row>
        <row r="38598">
          <cell r="E38598" t="str">
            <v>Sivanto Prime 40X250ml-Pcs.</v>
          </cell>
        </row>
        <row r="38599">
          <cell r="E38599" t="str">
            <v>Solomon Od 300 100ml-Pcs.</v>
          </cell>
        </row>
        <row r="38600">
          <cell r="E38600" t="str">
            <v>Solomon Od 300 250ml-Pcs.</v>
          </cell>
        </row>
        <row r="38601">
          <cell r="E38601" t="str">
            <v>Alanto - 100 Ml-Ltr</v>
          </cell>
        </row>
        <row r="38602">
          <cell r="E38602" t="str">
            <v>Antracol (T) - 1 Kg-Kg</v>
          </cell>
        </row>
        <row r="38603">
          <cell r="E38603" t="str">
            <v>Antracol (T) - 250 Gm-Kg</v>
          </cell>
        </row>
        <row r="38604">
          <cell r="E38604" t="str">
            <v>Antracol (T) - 500 Gm-Kg</v>
          </cell>
        </row>
        <row r="38605">
          <cell r="E38605" t="str">
            <v>D.K09108plus - 4.5 Kg-Kg</v>
          </cell>
        </row>
        <row r="38606">
          <cell r="E38606" t="str">
            <v>Decis Ec - 1 Ltr-Ltr</v>
          </cell>
        </row>
        <row r="38607">
          <cell r="E38607" t="str">
            <v>Fame - 50 Ml-Ltr</v>
          </cell>
        </row>
        <row r="38608">
          <cell r="E38608" t="str">
            <v>Foots Wp 50 - 500 Gm-Kg</v>
          </cell>
        </row>
        <row r="38609">
          <cell r="E38609" t="str">
            <v>Glamore Wg 80 - 100 Gm-Kg</v>
          </cell>
        </row>
        <row r="38610">
          <cell r="E38610" t="str">
            <v>Laudis Sc - 115 Ml-pcs</v>
          </cell>
        </row>
        <row r="38611">
          <cell r="E38611" t="str">
            <v>Lesenta - 100 Gm-Kg</v>
          </cell>
        </row>
        <row r="38612">
          <cell r="E38612" t="str">
            <v>Lesenta - 250 Gm-Kg</v>
          </cell>
        </row>
        <row r="38613">
          <cell r="E38613" t="str">
            <v>Mustard 5222 - 500 Gm-Kg</v>
          </cell>
        </row>
        <row r="38614">
          <cell r="E38614" t="str">
            <v>Mustard Kesari 5111 - 500 Gm-Kg</v>
          </cell>
        </row>
        <row r="38615">
          <cell r="E38615" t="str">
            <v>Nativo Wg 75 - 1 Kg-Kg</v>
          </cell>
        </row>
        <row r="38616">
          <cell r="E38616" t="str">
            <v>Paddy 6444 Gold Hy. - 3 Kg-Kg</v>
          </cell>
        </row>
        <row r="38617">
          <cell r="E38617" t="str">
            <v>Raxil (T) Ds2 - 100 Gm-Kg</v>
          </cell>
        </row>
        <row r="38618">
          <cell r="E38618" t="str">
            <v>Raxil Easy - 100 Ml-Ltr</v>
          </cell>
        </row>
        <row r="38619">
          <cell r="E38619" t="str">
            <v>Raxil Easy - 13.4 Ml-pcs</v>
          </cell>
        </row>
        <row r="38620">
          <cell r="E38620" t="str">
            <v>Raxil Easy - 50 Ml-Ltr</v>
          </cell>
        </row>
        <row r="38621">
          <cell r="E38621" t="str">
            <v>Regent (T) Sc - 100 Ml-Ltr</v>
          </cell>
        </row>
        <row r="38622">
          <cell r="E38622" t="str">
            <v>Regent (T) Sc - 250 Ml-Ltr</v>
          </cell>
        </row>
        <row r="38623">
          <cell r="E38623" t="str">
            <v>Regent Gr. - 1 Kg-Kg</v>
          </cell>
        </row>
        <row r="38624">
          <cell r="E38624" t="str">
            <v>Regent Gr. - 5 Kg-Kg</v>
          </cell>
        </row>
        <row r="38625">
          <cell r="E38625" t="str">
            <v>Regent Ultra Gr. - 4 Kg-Kg</v>
          </cell>
        </row>
        <row r="38626">
          <cell r="E38626" t="str">
            <v>Roundup Speed - 1 Ltr-Ltr</v>
          </cell>
        </row>
        <row r="38627">
          <cell r="E38627" t="str">
            <v>Roundup - 1 Ltr-Ltr</v>
          </cell>
        </row>
        <row r="38628">
          <cell r="E38628" t="str">
            <v>Roundup - 250 ML-Ltr</v>
          </cell>
        </row>
        <row r="38629">
          <cell r="E38629" t="str">
            <v>Roundup - 5 Ltr-Ltr</v>
          </cell>
        </row>
        <row r="38630">
          <cell r="E38630" t="str">
            <v>Roundup - 500 Ml-Ltr</v>
          </cell>
        </row>
        <row r="38631">
          <cell r="E38631" t="str">
            <v>Solomon - 1 Ltr-Ltr</v>
          </cell>
        </row>
        <row r="38632">
          <cell r="E38632" t="str">
            <v>Solomon - 250 Ml-Ltr</v>
          </cell>
        </row>
        <row r="38633">
          <cell r="E38633" t="str">
            <v>Solomon - 500 Ml-Ltr</v>
          </cell>
        </row>
        <row r="38634">
          <cell r="E38634" t="str">
            <v>Sunrice - 50 Gm-Kg</v>
          </cell>
        </row>
        <row r="38635">
          <cell r="E38635" t="str">
            <v>Admire 150 Grm-Units</v>
          </cell>
        </row>
        <row r="38636">
          <cell r="E38636" t="str">
            <v>Admire 16Gms-Units</v>
          </cell>
        </row>
        <row r="38637">
          <cell r="E38637" t="str">
            <v>Admire 30 Grm-Units</v>
          </cell>
        </row>
        <row r="38638">
          <cell r="E38638" t="str">
            <v>Admire 300 Grm-Units</v>
          </cell>
        </row>
        <row r="38639">
          <cell r="E38639" t="str">
            <v>Admire 75 Grm-Units</v>
          </cell>
        </row>
        <row r="38640">
          <cell r="E38640" t="str">
            <v>Adora 1 Ltr-Units</v>
          </cell>
        </row>
        <row r="38641">
          <cell r="E38641" t="str">
            <v>Adora 10 Ml-Units</v>
          </cell>
        </row>
        <row r="38642">
          <cell r="E38642" t="str">
            <v>Adora 100 Ml-Units</v>
          </cell>
        </row>
        <row r="38643">
          <cell r="E38643" t="str">
            <v>Adora 200 Ml-Units</v>
          </cell>
        </row>
        <row r="38644">
          <cell r="E38644" t="str">
            <v>Adora 50 Ml-Units</v>
          </cell>
        </row>
        <row r="38645">
          <cell r="E38645" t="str">
            <v>Adora 500 Ml-Units</v>
          </cell>
        </row>
        <row r="38646">
          <cell r="E38646" t="str">
            <v>Alanto 1 Ltr-Units</v>
          </cell>
        </row>
        <row r="38647">
          <cell r="E38647" t="str">
            <v>Alanto 100 Ml-Units</v>
          </cell>
        </row>
        <row r="38648">
          <cell r="E38648" t="str">
            <v>Alanto 250 Ml-Units</v>
          </cell>
        </row>
        <row r="38649">
          <cell r="E38649" t="str">
            <v>Alanto 500 Ml-Units</v>
          </cell>
        </row>
        <row r="38650">
          <cell r="E38650" t="str">
            <v>Antracol 1 Kg-Units</v>
          </cell>
        </row>
        <row r="38651">
          <cell r="E38651" t="str">
            <v>Antracol 100 Gms-Units</v>
          </cell>
        </row>
        <row r="38652">
          <cell r="E38652" t="str">
            <v>Antracol 250 Gms-Units</v>
          </cell>
        </row>
        <row r="38653">
          <cell r="E38653" t="str">
            <v>Antracol 500 Gms-Units</v>
          </cell>
        </row>
        <row r="38654">
          <cell r="E38654" t="str">
            <v>Belt Expert SC480 100 Ml-Units</v>
          </cell>
        </row>
        <row r="38655">
          <cell r="E38655" t="str">
            <v>Belt Expert SC480 250 Ml-Units</v>
          </cell>
        </row>
        <row r="38656">
          <cell r="E38656" t="str">
            <v>Belt Expert SC480 50 Ml-Units</v>
          </cell>
        </row>
        <row r="38657">
          <cell r="E38657" t="str">
            <v>Buonos 1 Lt-Units</v>
          </cell>
        </row>
        <row r="38658">
          <cell r="E38658" t="str">
            <v>Buonos 250 Ml-Units</v>
          </cell>
        </row>
        <row r="38659">
          <cell r="E38659" t="str">
            <v>Buonos 500 Ml-Units</v>
          </cell>
        </row>
        <row r="38660">
          <cell r="E38660" t="str">
            <v>Confidor 1 Ltr-Units</v>
          </cell>
        </row>
        <row r="38661">
          <cell r="E38661" t="str">
            <v>Confidor 100 Ml-Units</v>
          </cell>
        </row>
        <row r="38662">
          <cell r="E38662" t="str">
            <v>Confidor 250 Ml-Units</v>
          </cell>
        </row>
        <row r="38663">
          <cell r="E38663" t="str">
            <v>Confidor 50 Ml-Units</v>
          </cell>
        </row>
        <row r="38664">
          <cell r="E38664" t="str">
            <v>Confidor 500 Ml-Units</v>
          </cell>
        </row>
        <row r="38665">
          <cell r="E38665" t="str">
            <v>Confidor Super 1 Ltr-Units</v>
          </cell>
        </row>
        <row r="38666">
          <cell r="E38666" t="str">
            <v>Confidor Super 100 Ml-Units</v>
          </cell>
        </row>
        <row r="38667">
          <cell r="E38667" t="str">
            <v>Confidor Super 250 Ml-Units</v>
          </cell>
        </row>
        <row r="38668">
          <cell r="E38668" t="str">
            <v>Confidor Super 500 Ml-Units</v>
          </cell>
        </row>
        <row r="38669">
          <cell r="E38669" t="str">
            <v>Decis 100 EC 1 Ltr-Units</v>
          </cell>
        </row>
        <row r="38670">
          <cell r="E38670" t="str">
            <v>Decis 100 EC 100 Ml-Units</v>
          </cell>
        </row>
        <row r="38671">
          <cell r="E38671" t="str">
            <v>Decis 100 EC 250 Ml-Units</v>
          </cell>
        </row>
        <row r="38672">
          <cell r="E38672" t="str">
            <v>Decis 2.8 EC 1 Ltr-Units</v>
          </cell>
        </row>
        <row r="38673">
          <cell r="E38673" t="str">
            <v>Decis 2.8 EC 250 Ml-Units</v>
          </cell>
        </row>
        <row r="38674">
          <cell r="E38674" t="str">
            <v>Decis 2.8 EC 500 Ml-Units</v>
          </cell>
        </row>
        <row r="38675">
          <cell r="E38675" t="str">
            <v>Decis 2.8EC 100Ml-Units</v>
          </cell>
        </row>
        <row r="38676">
          <cell r="E38676" t="str">
            <v>Fenos Quick 1 Lt-Units</v>
          </cell>
        </row>
        <row r="38677">
          <cell r="E38677" t="str">
            <v>Fenos Quick 100 Ml-Units</v>
          </cell>
        </row>
        <row r="38678">
          <cell r="E38678" t="str">
            <v>Fenos Quick 250 Ml-Units</v>
          </cell>
        </row>
        <row r="38679">
          <cell r="E38679" t="str">
            <v>Fenos Quick 500 Ml-Units</v>
          </cell>
        </row>
        <row r="38680">
          <cell r="E38680" t="str">
            <v>Flotis SC262.5 1LT-Units</v>
          </cell>
        </row>
        <row r="38681">
          <cell r="E38681" t="str">
            <v>Flotis Sc262.5 250Ml-Units</v>
          </cell>
        </row>
        <row r="38682">
          <cell r="E38682" t="str">
            <v>Flotis SC262.5 500ML-Units</v>
          </cell>
        </row>
        <row r="38683">
          <cell r="E38683" t="str">
            <v>Flotis SC262.5 5Lt-Units</v>
          </cell>
        </row>
        <row r="38684">
          <cell r="E38684" t="str">
            <v>Folicur 1 Ltr-Units</v>
          </cell>
        </row>
        <row r="38685">
          <cell r="E38685" t="str">
            <v>Folicur 100 Ml-Units</v>
          </cell>
        </row>
        <row r="38686">
          <cell r="E38686" t="str">
            <v>Folicur 250 Ml-Units</v>
          </cell>
        </row>
        <row r="38687">
          <cell r="E38687" t="str">
            <v>Folicur 500 Ml-Units</v>
          </cell>
        </row>
        <row r="38688">
          <cell r="E38688" t="str">
            <v>Foost 250 Gms-Units</v>
          </cell>
        </row>
        <row r="38689">
          <cell r="E38689" t="str">
            <v>Foost 500 Gms-Units</v>
          </cell>
        </row>
        <row r="38690">
          <cell r="E38690" t="str">
            <v>Gaucho 1 Ltr-Units</v>
          </cell>
        </row>
        <row r="38691">
          <cell r="E38691" t="str">
            <v>Gaucho 100 Ml-Units</v>
          </cell>
        </row>
        <row r="38692">
          <cell r="E38692" t="str">
            <v>Gaucho 250 Ml-Units</v>
          </cell>
        </row>
        <row r="38693">
          <cell r="E38693" t="str">
            <v>Gaucho 50 Ml-Units</v>
          </cell>
        </row>
        <row r="38694">
          <cell r="E38694" t="str">
            <v>Glamore 100 Gms-Units</v>
          </cell>
        </row>
        <row r="38695">
          <cell r="E38695" t="str">
            <v>Glamore 250 Gms-Units</v>
          </cell>
        </row>
        <row r="38696">
          <cell r="E38696" t="str">
            <v>Glamore 50 Gms-Units</v>
          </cell>
        </row>
        <row r="38697">
          <cell r="E38697" t="str">
            <v>Jump 100 Gms-Units</v>
          </cell>
        </row>
        <row r="38698">
          <cell r="E38698" t="str">
            <v>Jump 40 Gms-Units</v>
          </cell>
        </row>
        <row r="38699">
          <cell r="E38699" t="str">
            <v>Jump WG80 2 Grms-Units</v>
          </cell>
        </row>
        <row r="38700">
          <cell r="E38700" t="str">
            <v>Larvin 1 Kg-Units</v>
          </cell>
        </row>
        <row r="38701">
          <cell r="E38701" t="str">
            <v>Larvin 250 Grm-Units</v>
          </cell>
        </row>
        <row r="38702">
          <cell r="E38702" t="str">
            <v>Larvin 500 Grm-Units</v>
          </cell>
        </row>
        <row r="38703">
          <cell r="E38703" t="str">
            <v>Laudis 115 Ml-Units</v>
          </cell>
        </row>
        <row r="38704">
          <cell r="E38704" t="str">
            <v>Laudis 230 Ml-Units</v>
          </cell>
        </row>
        <row r="38705">
          <cell r="E38705" t="str">
            <v>Laudis 57.5 Ml-Units</v>
          </cell>
        </row>
        <row r="38706">
          <cell r="E38706" t="str">
            <v>Luna Experience 1 Ltr-Units</v>
          </cell>
        </row>
        <row r="38707">
          <cell r="E38707" t="str">
            <v>Luna Experience 100 Ml-Units</v>
          </cell>
        </row>
        <row r="38708">
          <cell r="E38708" t="str">
            <v>Luna Experience 250 Ml-Units</v>
          </cell>
        </row>
        <row r="38709">
          <cell r="E38709" t="str">
            <v>Movento 1 Ltr-Units</v>
          </cell>
        </row>
        <row r="38710">
          <cell r="E38710" t="str">
            <v>Movento 250 Ml-Units</v>
          </cell>
        </row>
        <row r="38711">
          <cell r="E38711" t="str">
            <v>Movento 500 Ml-Units</v>
          </cell>
        </row>
        <row r="38712">
          <cell r="E38712" t="str">
            <v>Movento Energy 1 Ltr-Units</v>
          </cell>
        </row>
        <row r="38713">
          <cell r="E38713" t="str">
            <v>Movento Energy 250 Ml-Units</v>
          </cell>
        </row>
        <row r="38714">
          <cell r="E38714" t="str">
            <v>Nativo 250 KG-Units</v>
          </cell>
        </row>
        <row r="38715">
          <cell r="E38715" t="str">
            <v>Nativo 50 Gms-Units</v>
          </cell>
        </row>
        <row r="38716">
          <cell r="E38716" t="str">
            <v>Oberon 240 SC 1 Ltr-Units</v>
          </cell>
        </row>
        <row r="38717">
          <cell r="E38717" t="str">
            <v>Oberon 240 SC 100 Ml-Units</v>
          </cell>
        </row>
        <row r="38718">
          <cell r="E38718" t="str">
            <v>Oberon 240 SC 200 Ml-Units</v>
          </cell>
        </row>
        <row r="38719">
          <cell r="E38719" t="str">
            <v>Oberon 240 SC 500 Ml-Units</v>
          </cell>
        </row>
        <row r="38720">
          <cell r="E38720" t="str">
            <v>Raxil 2 DS 40 Gms-Units</v>
          </cell>
        </row>
        <row r="38721">
          <cell r="E38721" t="str">
            <v>Raxil 2DS 100GMS-Units</v>
          </cell>
        </row>
        <row r="38722">
          <cell r="E38722" t="str">
            <v>Raxil Easy 100 Ml-Units</v>
          </cell>
        </row>
        <row r="38723">
          <cell r="E38723" t="str">
            <v>Raxil Easy 250 Ml-Units</v>
          </cell>
        </row>
        <row r="38724">
          <cell r="E38724" t="str">
            <v>Raxil Easy FS60 1 Lt-Units</v>
          </cell>
        </row>
        <row r="38725">
          <cell r="E38725" t="str">
            <v>Regent 250 Ml-Units</v>
          </cell>
        </row>
        <row r="38726">
          <cell r="E38726" t="str">
            <v>Regent 500 Ml-Units</v>
          </cell>
        </row>
        <row r="38727">
          <cell r="E38727" t="str">
            <v>Rice star 1 Ltr-Units</v>
          </cell>
        </row>
        <row r="38728">
          <cell r="E38728" t="str">
            <v>Rice star 250 Ml-Units</v>
          </cell>
        </row>
        <row r="38729">
          <cell r="E38729" t="str">
            <v>Rice star 500 Ml-Units</v>
          </cell>
        </row>
        <row r="38730">
          <cell r="E38730" t="str">
            <v>Sectin WG 1 Kg-Units</v>
          </cell>
        </row>
        <row r="38731">
          <cell r="E38731" t="str">
            <v>Sectin WG 100 Gms-Units</v>
          </cell>
        </row>
        <row r="38732">
          <cell r="E38732" t="str">
            <v>Sectin WG 250 Gms-Units</v>
          </cell>
        </row>
        <row r="38733">
          <cell r="E38733" t="str">
            <v>Sectin WG 600 Gms-Units</v>
          </cell>
        </row>
        <row r="38734">
          <cell r="E38734" t="str">
            <v>Simbola 1 Kg-Units</v>
          </cell>
        </row>
        <row r="38735">
          <cell r="E38735" t="str">
            <v>Simbola 100 Gms-Units</v>
          </cell>
        </row>
        <row r="38736">
          <cell r="E38736" t="str">
            <v>Simbola 250 Gms-Units</v>
          </cell>
        </row>
        <row r="38737">
          <cell r="E38737" t="str">
            <v>Simbola 500 Gms-Units</v>
          </cell>
        </row>
        <row r="38738">
          <cell r="E38738" t="str">
            <v>Sunrice 10 Gms-Units</v>
          </cell>
        </row>
        <row r="38739">
          <cell r="E38739" t="str">
            <v>Sunrice 40 Gms-Units</v>
          </cell>
        </row>
        <row r="38740">
          <cell r="E38740" t="str">
            <v>Sunrice 50 Gms-Units</v>
          </cell>
        </row>
        <row r="38741">
          <cell r="E38741" t="str">
            <v>Whip Super 1 Ltr-Units</v>
          </cell>
        </row>
        <row r="38742">
          <cell r="E38742" t="str">
            <v>Whip Super 100 Ml-Units</v>
          </cell>
        </row>
        <row r="38743">
          <cell r="E38743" t="str">
            <v>Whip Super 250 Ml-Units</v>
          </cell>
        </row>
        <row r="38744">
          <cell r="E38744" t="str">
            <v>Whip Super 500 Ml-Units</v>
          </cell>
        </row>
        <row r="38745">
          <cell r="E38745" t="str">
            <v>Admire 150 Grm-Units</v>
          </cell>
        </row>
        <row r="38746">
          <cell r="E38746" t="str">
            <v>Admire 16Gms-Units</v>
          </cell>
        </row>
        <row r="38747">
          <cell r="E38747" t="str">
            <v>Admire 30 Grm-Units</v>
          </cell>
        </row>
        <row r="38748">
          <cell r="E38748" t="str">
            <v>Admire 300 Grm-Units</v>
          </cell>
        </row>
        <row r="38749">
          <cell r="E38749" t="str">
            <v>Admire 75 Grm-Units</v>
          </cell>
        </row>
        <row r="38750">
          <cell r="E38750" t="str">
            <v>Adora 1 Ltr-Units</v>
          </cell>
        </row>
        <row r="38751">
          <cell r="E38751" t="str">
            <v>Adora 10 Ml-Units</v>
          </cell>
        </row>
        <row r="38752">
          <cell r="E38752" t="str">
            <v>Adora 100 Ml-Units</v>
          </cell>
        </row>
        <row r="38753">
          <cell r="E38753" t="str">
            <v>Adora 200 Ml-Units</v>
          </cell>
        </row>
        <row r="38754">
          <cell r="E38754" t="str">
            <v>Adora 50 Ml-Units</v>
          </cell>
        </row>
        <row r="38755">
          <cell r="E38755" t="str">
            <v>Adora 500 Ml-Units</v>
          </cell>
        </row>
        <row r="38756">
          <cell r="E38756" t="str">
            <v>Alanto 1 Ltr-Units</v>
          </cell>
        </row>
        <row r="38757">
          <cell r="E38757" t="str">
            <v>Alanto 100 Ml-Units</v>
          </cell>
        </row>
        <row r="38758">
          <cell r="E38758" t="str">
            <v>Alanto 250 Ml-Units</v>
          </cell>
        </row>
        <row r="38759">
          <cell r="E38759" t="str">
            <v>Alanto 500 Ml-Units</v>
          </cell>
        </row>
        <row r="38760">
          <cell r="E38760" t="str">
            <v>Antracol 1 Kg-Units</v>
          </cell>
        </row>
        <row r="38761">
          <cell r="E38761" t="str">
            <v>Antracol 100 Gms-Units</v>
          </cell>
        </row>
        <row r="38762">
          <cell r="E38762" t="str">
            <v>Antracol 250 Gms-Units</v>
          </cell>
        </row>
        <row r="38763">
          <cell r="E38763" t="str">
            <v>Antracol 500 Gms-Units</v>
          </cell>
        </row>
        <row r="38764">
          <cell r="E38764" t="str">
            <v>Belt Expert SC480 100 Ml-Units</v>
          </cell>
        </row>
        <row r="38765">
          <cell r="E38765" t="str">
            <v>Belt Expert SC480 250 Ml-Units</v>
          </cell>
        </row>
        <row r="38766">
          <cell r="E38766" t="str">
            <v>Belt Expert SC480 50 Ml-Units</v>
          </cell>
        </row>
        <row r="38767">
          <cell r="E38767" t="str">
            <v>Buonos 1 Lt-Units</v>
          </cell>
        </row>
        <row r="38768">
          <cell r="E38768" t="str">
            <v>Buonos 250 Ml-Units</v>
          </cell>
        </row>
        <row r="38769">
          <cell r="E38769" t="str">
            <v>Buonos 500 Ml-Units</v>
          </cell>
        </row>
        <row r="38770">
          <cell r="E38770" t="str">
            <v>Confidor 1 Ltr-Units</v>
          </cell>
        </row>
        <row r="38771">
          <cell r="E38771" t="str">
            <v>Confidor 100 Ml-Units</v>
          </cell>
        </row>
        <row r="38772">
          <cell r="E38772" t="str">
            <v>Confidor 250 Ml-Units</v>
          </cell>
        </row>
        <row r="38773">
          <cell r="E38773" t="str">
            <v>Confidor 50 Ml-Units</v>
          </cell>
        </row>
        <row r="38774">
          <cell r="E38774" t="str">
            <v>Confidor 500 Ml-Units</v>
          </cell>
        </row>
        <row r="38775">
          <cell r="E38775" t="str">
            <v>Confidor Super 1 Ltr-Units</v>
          </cell>
        </row>
        <row r="38776">
          <cell r="E38776" t="str">
            <v>Confidor Super 100 Ml-Units</v>
          </cell>
        </row>
        <row r="38777">
          <cell r="E38777" t="str">
            <v>Confidor Super 250 Ml-Units</v>
          </cell>
        </row>
        <row r="38778">
          <cell r="E38778" t="str">
            <v>Confidor Super 500 Ml-Units</v>
          </cell>
        </row>
        <row r="38779">
          <cell r="E38779" t="str">
            <v>Decis 100 EC 1 Ltr-Units</v>
          </cell>
        </row>
        <row r="38780">
          <cell r="E38780" t="str">
            <v>Decis 100 EC 100 Ml-Units</v>
          </cell>
        </row>
        <row r="38781">
          <cell r="E38781" t="str">
            <v>Decis 100 EC 250 Ml-Units</v>
          </cell>
        </row>
        <row r="38782">
          <cell r="E38782" t="str">
            <v>Decis 2.8 EC 1 Ltr-Units</v>
          </cell>
        </row>
        <row r="38783">
          <cell r="E38783" t="str">
            <v>Decis 2.8 EC 250 Ml-Units</v>
          </cell>
        </row>
        <row r="38784">
          <cell r="E38784" t="str">
            <v>Decis 2.8 EC 500 Ml-Units</v>
          </cell>
        </row>
        <row r="38785">
          <cell r="E38785" t="str">
            <v>Decis 2.8EC 100Ml-Units</v>
          </cell>
        </row>
        <row r="38786">
          <cell r="E38786" t="str">
            <v>Fenos Quick 1 Lt-Units</v>
          </cell>
        </row>
        <row r="38787">
          <cell r="E38787" t="str">
            <v>Fenos Quick 100 Ml-Units</v>
          </cell>
        </row>
        <row r="38788">
          <cell r="E38788" t="str">
            <v>Fenos Quick 250 Ml-Units</v>
          </cell>
        </row>
        <row r="38789">
          <cell r="E38789" t="str">
            <v>Fenos Quick 500 Ml-Units</v>
          </cell>
        </row>
        <row r="38790">
          <cell r="E38790" t="str">
            <v>Flotis SC262.5 1LT-Units</v>
          </cell>
        </row>
        <row r="38791">
          <cell r="E38791" t="str">
            <v>Flotis Sc262.5 250Ml-Units</v>
          </cell>
        </row>
        <row r="38792">
          <cell r="E38792" t="str">
            <v>Flotis SC262.5 500ML-Units</v>
          </cell>
        </row>
        <row r="38793">
          <cell r="E38793" t="str">
            <v>Flotis SC262.5 5Lt-Units</v>
          </cell>
        </row>
        <row r="38794">
          <cell r="E38794" t="str">
            <v>Folicur 1 Ltr-Units</v>
          </cell>
        </row>
        <row r="38795">
          <cell r="E38795" t="str">
            <v>Folicur 100 Ml-Units</v>
          </cell>
        </row>
        <row r="38796">
          <cell r="E38796" t="str">
            <v>Folicur 250 Ml-Units</v>
          </cell>
        </row>
        <row r="38797">
          <cell r="E38797" t="str">
            <v>Folicur 500 Ml-Units</v>
          </cell>
        </row>
        <row r="38798">
          <cell r="E38798" t="str">
            <v>Foost 250 Gms-Units</v>
          </cell>
        </row>
        <row r="38799">
          <cell r="E38799" t="str">
            <v>Foost 500 Gms-Units</v>
          </cell>
        </row>
        <row r="38800">
          <cell r="E38800" t="str">
            <v>Gaucho 1 Ltr-Units</v>
          </cell>
        </row>
        <row r="38801">
          <cell r="E38801" t="str">
            <v>Gaucho 100 Ml-Units</v>
          </cell>
        </row>
        <row r="38802">
          <cell r="E38802" t="str">
            <v>Gaucho 250 Ml-Units</v>
          </cell>
        </row>
        <row r="38803">
          <cell r="E38803" t="str">
            <v>Gaucho 50 Ml-Units</v>
          </cell>
        </row>
        <row r="38804">
          <cell r="E38804" t="str">
            <v>Glamore 100 Gms-Units</v>
          </cell>
        </row>
        <row r="38805">
          <cell r="E38805" t="str">
            <v>Glamore 250 Gms-Units</v>
          </cell>
        </row>
        <row r="38806">
          <cell r="E38806" t="str">
            <v>Glamore 50 Gms-Units</v>
          </cell>
        </row>
        <row r="38807">
          <cell r="E38807" t="str">
            <v>Jump 100 Gms-Units</v>
          </cell>
        </row>
        <row r="38808">
          <cell r="E38808" t="str">
            <v>Jump 40 Gms-Units</v>
          </cell>
        </row>
        <row r="38809">
          <cell r="E38809" t="str">
            <v>Jump WG80 2 Grms-Units</v>
          </cell>
        </row>
        <row r="38810">
          <cell r="E38810" t="str">
            <v>Larvin 1 Kg-Units</v>
          </cell>
        </row>
        <row r="38811">
          <cell r="E38811" t="str">
            <v>Larvin 250 Grm-Units</v>
          </cell>
        </row>
        <row r="38812">
          <cell r="E38812" t="str">
            <v>Larvin 500 Grm-Units</v>
          </cell>
        </row>
        <row r="38813">
          <cell r="E38813" t="str">
            <v>Laudis 115 Ml-Units</v>
          </cell>
        </row>
        <row r="38814">
          <cell r="E38814" t="str">
            <v>Laudis 230 Ml-Units</v>
          </cell>
        </row>
        <row r="38815">
          <cell r="E38815" t="str">
            <v>Laudis 57.5 Ml-Units</v>
          </cell>
        </row>
        <row r="38816">
          <cell r="E38816" t="str">
            <v>Luna Experience 1 Ltr-Units</v>
          </cell>
        </row>
        <row r="38817">
          <cell r="E38817" t="str">
            <v>Luna Experience 100 Ml-Units</v>
          </cell>
        </row>
        <row r="38818">
          <cell r="E38818" t="str">
            <v>Luna Experience 250 Ml-Units</v>
          </cell>
        </row>
        <row r="38819">
          <cell r="E38819" t="str">
            <v>Movento 1 Ltr-Units</v>
          </cell>
        </row>
        <row r="38820">
          <cell r="E38820" t="str">
            <v>Movento 250 Ml-Units</v>
          </cell>
        </row>
        <row r="38821">
          <cell r="E38821" t="str">
            <v>Movento 500 Ml-Units</v>
          </cell>
        </row>
        <row r="38822">
          <cell r="E38822" t="str">
            <v>Movento Energy 1 Ltr-Units</v>
          </cell>
        </row>
        <row r="38823">
          <cell r="E38823" t="str">
            <v>Movento Energy 250 Ml-Units</v>
          </cell>
        </row>
        <row r="38824">
          <cell r="E38824" t="str">
            <v>Nativo 250 KG-Units</v>
          </cell>
        </row>
        <row r="38825">
          <cell r="E38825" t="str">
            <v>Nativo 50 Gms-Units</v>
          </cell>
        </row>
        <row r="38826">
          <cell r="E38826" t="str">
            <v>Oberon 240 SC 1 Ltr-Units</v>
          </cell>
        </row>
        <row r="38827">
          <cell r="E38827" t="str">
            <v>Oberon 240 SC 100 Ml-Units</v>
          </cell>
        </row>
        <row r="38828">
          <cell r="E38828" t="str">
            <v>Oberon 240 SC 200 Ml-Units</v>
          </cell>
        </row>
        <row r="38829">
          <cell r="E38829" t="str">
            <v>Oberon 240 SC 500 Ml-Units</v>
          </cell>
        </row>
        <row r="38830">
          <cell r="E38830" t="str">
            <v>Raxil 2 DS 40 Gms-Units</v>
          </cell>
        </row>
        <row r="38831">
          <cell r="E38831" t="str">
            <v>Raxil 2DS 100GMS-Units</v>
          </cell>
        </row>
        <row r="38832">
          <cell r="E38832" t="str">
            <v>Raxil Easy 100 Ml-Units</v>
          </cell>
        </row>
        <row r="38833">
          <cell r="E38833" t="str">
            <v>Raxil Easy 250 Ml-Units</v>
          </cell>
        </row>
        <row r="38834">
          <cell r="E38834" t="str">
            <v>Raxil Easy FS60 1 Lt-Units</v>
          </cell>
        </row>
        <row r="38835">
          <cell r="E38835" t="str">
            <v>Regent 250 Ml-Units</v>
          </cell>
        </row>
        <row r="38836">
          <cell r="E38836" t="str">
            <v>Regent 500 Ml-Units</v>
          </cell>
        </row>
        <row r="38837">
          <cell r="E38837" t="str">
            <v>Rice star 1 Ltr-Units</v>
          </cell>
        </row>
        <row r="38838">
          <cell r="E38838" t="str">
            <v>Rice star 250 Ml-Units</v>
          </cell>
        </row>
        <row r="38839">
          <cell r="E38839" t="str">
            <v>Rice star 500 Ml-Units</v>
          </cell>
        </row>
        <row r="38840">
          <cell r="E38840" t="str">
            <v>Sectin WG 1 Kg-Units</v>
          </cell>
        </row>
        <row r="38841">
          <cell r="E38841" t="str">
            <v>Sectin WG 100 Gms-Units</v>
          </cell>
        </row>
        <row r="38842">
          <cell r="E38842" t="str">
            <v>Sectin WG 250 Gms-Units</v>
          </cell>
        </row>
        <row r="38843">
          <cell r="E38843" t="str">
            <v>Sectin WG 600 Gms-Units</v>
          </cell>
        </row>
        <row r="38844">
          <cell r="E38844" t="str">
            <v>Simbola 1 Kg-Units</v>
          </cell>
        </row>
        <row r="38845">
          <cell r="E38845" t="str">
            <v>Simbola 100 Gms-Units</v>
          </cell>
        </row>
        <row r="38846">
          <cell r="E38846" t="str">
            <v>Simbola 250 Gms-Units</v>
          </cell>
        </row>
        <row r="38847">
          <cell r="E38847" t="str">
            <v>Simbola 500 Gms-Units</v>
          </cell>
        </row>
        <row r="38848">
          <cell r="E38848" t="str">
            <v>Sunrice 10 Gms-Units</v>
          </cell>
        </row>
        <row r="38849">
          <cell r="E38849" t="str">
            <v>Sunrice 40 Gms-Units</v>
          </cell>
        </row>
        <row r="38850">
          <cell r="E38850" t="str">
            <v>Sunrice 50 Gms-Units</v>
          </cell>
        </row>
        <row r="38851">
          <cell r="E38851" t="str">
            <v>Whip Super 1 Ltr-Units</v>
          </cell>
        </row>
        <row r="38852">
          <cell r="E38852" t="str">
            <v>Whip Super 100 Ml-Units</v>
          </cell>
        </row>
        <row r="38853">
          <cell r="E38853" t="str">
            <v>Whip Super 250 Ml-Units</v>
          </cell>
        </row>
        <row r="38854">
          <cell r="E38854" t="str">
            <v>Whip Super 500 Ml-Units</v>
          </cell>
        </row>
        <row r="38855">
          <cell r="E38855" t="str">
            <v>Admire 150 Grm-Units</v>
          </cell>
        </row>
        <row r="38856">
          <cell r="E38856" t="str">
            <v>Admire 16Gms-Units</v>
          </cell>
        </row>
        <row r="38857">
          <cell r="E38857" t="str">
            <v>Admire 30 Grm-Units</v>
          </cell>
        </row>
        <row r="38858">
          <cell r="E38858" t="str">
            <v>Admire 300 Grm-Units</v>
          </cell>
        </row>
        <row r="38859">
          <cell r="E38859" t="str">
            <v>Admire 75 Grm-Units</v>
          </cell>
        </row>
        <row r="38860">
          <cell r="E38860" t="str">
            <v>Adora 1 Ltr-Units</v>
          </cell>
        </row>
        <row r="38861">
          <cell r="E38861" t="str">
            <v>Adora 10 Ml-Units</v>
          </cell>
        </row>
        <row r="38862">
          <cell r="E38862" t="str">
            <v>Adora 100 Ml-Units</v>
          </cell>
        </row>
        <row r="38863">
          <cell r="E38863" t="str">
            <v>Adora 200 Ml-Units</v>
          </cell>
        </row>
        <row r="38864">
          <cell r="E38864" t="str">
            <v>Adora 50 Ml-Units</v>
          </cell>
        </row>
        <row r="38865">
          <cell r="E38865" t="str">
            <v>Adora 500 Ml-Units</v>
          </cell>
        </row>
        <row r="38866">
          <cell r="E38866" t="str">
            <v>Alanto 1 Ltr-Units</v>
          </cell>
        </row>
        <row r="38867">
          <cell r="E38867" t="str">
            <v>Alanto 100 Ml-Units</v>
          </cell>
        </row>
        <row r="38868">
          <cell r="E38868" t="str">
            <v>Alanto 250 Ml-Units</v>
          </cell>
        </row>
        <row r="38869">
          <cell r="E38869" t="str">
            <v>Alanto 500 Ml-Units</v>
          </cell>
        </row>
        <row r="38870">
          <cell r="E38870" t="str">
            <v>Antracol 1 Kg-Units</v>
          </cell>
        </row>
        <row r="38871">
          <cell r="E38871" t="str">
            <v>Antracol 100 Gms-Units</v>
          </cell>
        </row>
        <row r="38872">
          <cell r="E38872" t="str">
            <v>Antracol 250 Gms-Units</v>
          </cell>
        </row>
        <row r="38873">
          <cell r="E38873" t="str">
            <v>Antracol 500 Gms-Units</v>
          </cell>
        </row>
        <row r="38874">
          <cell r="E38874" t="str">
            <v>Belt Expert SC480 100 Ml-Units</v>
          </cell>
        </row>
        <row r="38875">
          <cell r="E38875" t="str">
            <v>Belt Expert SC480 250 Ml-Units</v>
          </cell>
        </row>
        <row r="38876">
          <cell r="E38876" t="str">
            <v>Belt Expert SC480 50 Ml-Units</v>
          </cell>
        </row>
        <row r="38877">
          <cell r="E38877" t="str">
            <v>Buonos 1 Lt-Units</v>
          </cell>
        </row>
        <row r="38878">
          <cell r="E38878" t="str">
            <v>Buonos 250 Ml-Units</v>
          </cell>
        </row>
        <row r="38879">
          <cell r="E38879" t="str">
            <v>Buonos 500 Ml-Units</v>
          </cell>
        </row>
        <row r="38880">
          <cell r="E38880" t="str">
            <v>Confidor 1 Ltr-Units</v>
          </cell>
        </row>
        <row r="38881">
          <cell r="E38881" t="str">
            <v>Confidor 100 Ml-Units</v>
          </cell>
        </row>
        <row r="38882">
          <cell r="E38882" t="str">
            <v>Confidor 250 Ml-Units</v>
          </cell>
        </row>
        <row r="38883">
          <cell r="E38883" t="str">
            <v>Confidor 50 Ml-Units</v>
          </cell>
        </row>
        <row r="38884">
          <cell r="E38884" t="str">
            <v>Confidor 500 Ml-Units</v>
          </cell>
        </row>
        <row r="38885">
          <cell r="E38885" t="str">
            <v>Confidor Super 1 Ltr-Units</v>
          </cell>
        </row>
        <row r="38886">
          <cell r="E38886" t="str">
            <v>Confidor Super 100 Ml-Units</v>
          </cell>
        </row>
        <row r="38887">
          <cell r="E38887" t="str">
            <v>Confidor Super 250 Ml-Units</v>
          </cell>
        </row>
        <row r="38888">
          <cell r="E38888" t="str">
            <v>Confidor Super 500 Ml-Units</v>
          </cell>
        </row>
        <row r="38889">
          <cell r="E38889" t="str">
            <v>Decis 100 EC 1 Ltr-Units</v>
          </cell>
        </row>
        <row r="38890">
          <cell r="E38890" t="str">
            <v>Decis 100 EC 100 Ml-Units</v>
          </cell>
        </row>
        <row r="38891">
          <cell r="E38891" t="str">
            <v>Decis 100 EC 250 Ml-Units</v>
          </cell>
        </row>
        <row r="38892">
          <cell r="E38892" t="str">
            <v>Decis 2.8 EC 1 Ltr-Units</v>
          </cell>
        </row>
        <row r="38893">
          <cell r="E38893" t="str">
            <v>Decis 2.8 EC 250 Ml-Units</v>
          </cell>
        </row>
        <row r="38894">
          <cell r="E38894" t="str">
            <v>Decis 2.8 EC 500 Ml-Units</v>
          </cell>
        </row>
        <row r="38895">
          <cell r="E38895" t="str">
            <v>Decis 2.8EC 100Ml-Units</v>
          </cell>
        </row>
        <row r="38896">
          <cell r="E38896" t="str">
            <v>Fenos Quick 1 Lt-Units</v>
          </cell>
        </row>
        <row r="38897">
          <cell r="E38897" t="str">
            <v>Fenos Quick 100 Ml-Units</v>
          </cell>
        </row>
        <row r="38898">
          <cell r="E38898" t="str">
            <v>Fenos Quick 250 Ml-Units</v>
          </cell>
        </row>
        <row r="38899">
          <cell r="E38899" t="str">
            <v>Fenos Quick 500 Ml-Units</v>
          </cell>
        </row>
        <row r="38900">
          <cell r="E38900" t="str">
            <v>Flotis SC262.5 1LT-Units</v>
          </cell>
        </row>
        <row r="38901">
          <cell r="E38901" t="str">
            <v>Flotis Sc262.5 250Ml-Units</v>
          </cell>
        </row>
        <row r="38902">
          <cell r="E38902" t="str">
            <v>Flotis SC262.5 500ML-Units</v>
          </cell>
        </row>
        <row r="38903">
          <cell r="E38903" t="str">
            <v>Flotis SC262.5 5Lt-Units</v>
          </cell>
        </row>
        <row r="38904">
          <cell r="E38904" t="str">
            <v>Folicur 1 Ltr-Units</v>
          </cell>
        </row>
        <row r="38905">
          <cell r="E38905" t="str">
            <v>Folicur 100 Ml-Units</v>
          </cell>
        </row>
        <row r="38906">
          <cell r="E38906" t="str">
            <v>Folicur 250 Ml-Units</v>
          </cell>
        </row>
        <row r="38907">
          <cell r="E38907" t="str">
            <v>Folicur 500 Ml-Units</v>
          </cell>
        </row>
        <row r="38908">
          <cell r="E38908" t="str">
            <v>Foost 250 Gms-Units</v>
          </cell>
        </row>
        <row r="38909">
          <cell r="E38909" t="str">
            <v>Foost 500 Gms-Units</v>
          </cell>
        </row>
        <row r="38910">
          <cell r="E38910" t="str">
            <v>Gaucho 1 Ltr-Units</v>
          </cell>
        </row>
        <row r="38911">
          <cell r="E38911" t="str">
            <v>Gaucho 100 Ml-Units</v>
          </cell>
        </row>
        <row r="38912">
          <cell r="E38912" t="str">
            <v>Gaucho 250 Ml-Units</v>
          </cell>
        </row>
        <row r="38913">
          <cell r="E38913" t="str">
            <v>Gaucho 50 Ml-Units</v>
          </cell>
        </row>
        <row r="38914">
          <cell r="E38914" t="str">
            <v>Glamore 100 Gms-Units</v>
          </cell>
        </row>
        <row r="38915">
          <cell r="E38915" t="str">
            <v>Glamore 250 Gms-Units</v>
          </cell>
        </row>
        <row r="38916">
          <cell r="E38916" t="str">
            <v>Glamore 50 Gms-Units</v>
          </cell>
        </row>
        <row r="38917">
          <cell r="E38917" t="str">
            <v>Jump 100 Gms-Units</v>
          </cell>
        </row>
        <row r="38918">
          <cell r="E38918" t="str">
            <v>Jump 40 Gms-Units</v>
          </cell>
        </row>
        <row r="38919">
          <cell r="E38919" t="str">
            <v>Jump WG80 2 Grms-Units</v>
          </cell>
        </row>
        <row r="38920">
          <cell r="E38920" t="str">
            <v>Larvin 1 Kg-Units</v>
          </cell>
        </row>
        <row r="38921">
          <cell r="E38921" t="str">
            <v>Larvin 250 Grm-Units</v>
          </cell>
        </row>
        <row r="38922">
          <cell r="E38922" t="str">
            <v>Larvin 500 Grm-Units</v>
          </cell>
        </row>
        <row r="38923">
          <cell r="E38923" t="str">
            <v>Laudis 115 Ml-Units</v>
          </cell>
        </row>
        <row r="38924">
          <cell r="E38924" t="str">
            <v>Laudis 230 Ml-Units</v>
          </cell>
        </row>
        <row r="38925">
          <cell r="E38925" t="str">
            <v>Laudis 57.5 Ml-Units</v>
          </cell>
        </row>
        <row r="38926">
          <cell r="E38926" t="str">
            <v>Luna Experience 1 Ltr-Units</v>
          </cell>
        </row>
        <row r="38927">
          <cell r="E38927" t="str">
            <v>Luna Experience 100 Ml-Units</v>
          </cell>
        </row>
        <row r="38928">
          <cell r="E38928" t="str">
            <v>Luna Experience 250 Ml-Units</v>
          </cell>
        </row>
        <row r="38929">
          <cell r="E38929" t="str">
            <v>Movento 1 Ltr-Units</v>
          </cell>
        </row>
        <row r="38930">
          <cell r="E38930" t="str">
            <v>Movento 250 Ml-Units</v>
          </cell>
        </row>
        <row r="38931">
          <cell r="E38931" t="str">
            <v>Movento 500 Ml-Units</v>
          </cell>
        </row>
        <row r="38932">
          <cell r="E38932" t="str">
            <v>Movento Energy 1 Ltr-Units</v>
          </cell>
        </row>
        <row r="38933">
          <cell r="E38933" t="str">
            <v>Movento Energy 250 Ml-Units</v>
          </cell>
        </row>
        <row r="38934">
          <cell r="E38934" t="str">
            <v>Nativo 250 KG-Units</v>
          </cell>
        </row>
        <row r="38935">
          <cell r="E38935" t="str">
            <v>Nativo 50 Gms-Units</v>
          </cell>
        </row>
        <row r="38936">
          <cell r="E38936" t="str">
            <v>Oberon 240 SC 1 Ltr-Units</v>
          </cell>
        </row>
        <row r="38937">
          <cell r="E38937" t="str">
            <v>Oberon 240 SC 100 Ml-Units</v>
          </cell>
        </row>
        <row r="38938">
          <cell r="E38938" t="str">
            <v>Oberon 240 SC 200 Ml-Units</v>
          </cell>
        </row>
        <row r="38939">
          <cell r="E38939" t="str">
            <v>Oberon 240 SC 500 Ml-Units</v>
          </cell>
        </row>
        <row r="38940">
          <cell r="E38940" t="str">
            <v>Raxil 2 DS 40 Gms-Units</v>
          </cell>
        </row>
        <row r="38941">
          <cell r="E38941" t="str">
            <v>Raxil 2DS 100GMS-Units</v>
          </cell>
        </row>
        <row r="38942">
          <cell r="E38942" t="str">
            <v>Raxil Easy 100 Ml-Units</v>
          </cell>
        </row>
        <row r="38943">
          <cell r="E38943" t="str">
            <v>Raxil Easy 250 Ml-Units</v>
          </cell>
        </row>
        <row r="38944">
          <cell r="E38944" t="str">
            <v>Raxil Easy FS60 1 Lt-Units</v>
          </cell>
        </row>
        <row r="38945">
          <cell r="E38945" t="str">
            <v>Regent 250 Ml-Units</v>
          </cell>
        </row>
        <row r="38946">
          <cell r="E38946" t="str">
            <v>Regent 500 Ml-Units</v>
          </cell>
        </row>
        <row r="38947">
          <cell r="E38947" t="str">
            <v>Rice star 1 Ltr-Units</v>
          </cell>
        </row>
        <row r="38948">
          <cell r="E38948" t="str">
            <v>Rice star 250 Ml-Units</v>
          </cell>
        </row>
        <row r="38949">
          <cell r="E38949" t="str">
            <v>Rice star 500 Ml-Units</v>
          </cell>
        </row>
        <row r="38950">
          <cell r="E38950" t="str">
            <v>Sectin WG 1 Kg-Units</v>
          </cell>
        </row>
        <row r="38951">
          <cell r="E38951" t="str">
            <v>Sectin WG 100 Gms-Units</v>
          </cell>
        </row>
        <row r="38952">
          <cell r="E38952" t="str">
            <v>Sectin WG 250 Gms-Units</v>
          </cell>
        </row>
        <row r="38953">
          <cell r="E38953" t="str">
            <v>Sectin WG 600 Gms-Units</v>
          </cell>
        </row>
        <row r="38954">
          <cell r="E38954" t="str">
            <v>Simbola 1 Kg-Units</v>
          </cell>
        </row>
        <row r="38955">
          <cell r="E38955" t="str">
            <v>Simbola 100 Gms-Units</v>
          </cell>
        </row>
        <row r="38956">
          <cell r="E38956" t="str">
            <v>Simbola 250 Gms-Units</v>
          </cell>
        </row>
        <row r="38957">
          <cell r="E38957" t="str">
            <v>Simbola 500 Gms-Units</v>
          </cell>
        </row>
        <row r="38958">
          <cell r="E38958" t="str">
            <v>Sunrice 10 Gms-Units</v>
          </cell>
        </row>
        <row r="38959">
          <cell r="E38959" t="str">
            <v>Sunrice 40 Gms-Units</v>
          </cell>
        </row>
        <row r="38960">
          <cell r="E38960" t="str">
            <v>Sunrice 50 Gms-Units</v>
          </cell>
        </row>
        <row r="38961">
          <cell r="E38961" t="str">
            <v>Whip Super 1 Ltr-Units</v>
          </cell>
        </row>
        <row r="38962">
          <cell r="E38962" t="str">
            <v>Whip Super 100 Ml-Units</v>
          </cell>
        </row>
        <row r="38963">
          <cell r="E38963" t="str">
            <v>Whip Super 250 Ml-Units</v>
          </cell>
        </row>
        <row r="38964">
          <cell r="E38964" t="str">
            <v>Whip Super 500 Ml-Units</v>
          </cell>
        </row>
        <row r="38965">
          <cell r="E38965" t="str">
            <v>Admire 150 Grm-Units</v>
          </cell>
        </row>
        <row r="38966">
          <cell r="E38966" t="str">
            <v>Admire 16Gms-Units</v>
          </cell>
        </row>
        <row r="38967">
          <cell r="E38967" t="str">
            <v>Admire 30 Grm-Units</v>
          </cell>
        </row>
        <row r="38968">
          <cell r="E38968" t="str">
            <v>Admire 300 Grm-Units</v>
          </cell>
        </row>
        <row r="38969">
          <cell r="E38969" t="str">
            <v>Admire 75 Grm-Units</v>
          </cell>
        </row>
        <row r="38970">
          <cell r="E38970" t="str">
            <v>Adora 1 Ltr-Units</v>
          </cell>
        </row>
        <row r="38971">
          <cell r="E38971" t="str">
            <v>Adora 10 Ml-Units</v>
          </cell>
        </row>
        <row r="38972">
          <cell r="E38972" t="str">
            <v>Adora 100 Ml-Units</v>
          </cell>
        </row>
        <row r="38973">
          <cell r="E38973" t="str">
            <v>Adora 200 Ml-Units</v>
          </cell>
        </row>
        <row r="38974">
          <cell r="E38974" t="str">
            <v>Adora 50 Ml-Units</v>
          </cell>
        </row>
        <row r="38975">
          <cell r="E38975" t="str">
            <v>Adora 500 Ml-Units</v>
          </cell>
        </row>
        <row r="38976">
          <cell r="E38976" t="str">
            <v>Alanto 1 Ltr-Units</v>
          </cell>
        </row>
        <row r="38977">
          <cell r="E38977" t="str">
            <v>Alanto 100 Ml-Units</v>
          </cell>
        </row>
        <row r="38978">
          <cell r="E38978" t="str">
            <v>Alanto 250 Ml-Units</v>
          </cell>
        </row>
        <row r="38979">
          <cell r="E38979" t="str">
            <v>Alanto 500 Ml-Units</v>
          </cell>
        </row>
        <row r="38980">
          <cell r="E38980" t="str">
            <v>Antracol 1 Kg-Units</v>
          </cell>
        </row>
        <row r="38981">
          <cell r="E38981" t="str">
            <v>Antracol 100 Gms-Units</v>
          </cell>
        </row>
        <row r="38982">
          <cell r="E38982" t="str">
            <v>Antracol 250 Gms-Units</v>
          </cell>
        </row>
        <row r="38983">
          <cell r="E38983" t="str">
            <v>Antracol 500 Gms-Units</v>
          </cell>
        </row>
        <row r="38984">
          <cell r="E38984" t="str">
            <v>Belt Expert SC480 100 Ml-Units</v>
          </cell>
        </row>
        <row r="38985">
          <cell r="E38985" t="str">
            <v>Belt Expert SC480 250 Ml-Units</v>
          </cell>
        </row>
        <row r="38986">
          <cell r="E38986" t="str">
            <v>Belt Expert SC480 50 Ml-Units</v>
          </cell>
        </row>
        <row r="38987">
          <cell r="E38987" t="str">
            <v>Buonos 1 Lt-Units</v>
          </cell>
        </row>
        <row r="38988">
          <cell r="E38988" t="str">
            <v>Buonos 250 Ml-Units</v>
          </cell>
        </row>
        <row r="38989">
          <cell r="E38989" t="str">
            <v>Buonos 500 Ml-Units</v>
          </cell>
        </row>
        <row r="38990">
          <cell r="E38990" t="str">
            <v>Confidor 1 Ltr-Units</v>
          </cell>
        </row>
        <row r="38991">
          <cell r="E38991" t="str">
            <v>Confidor 100 Ml-Units</v>
          </cell>
        </row>
        <row r="38992">
          <cell r="E38992" t="str">
            <v>Confidor 250 Ml-Units</v>
          </cell>
        </row>
        <row r="38993">
          <cell r="E38993" t="str">
            <v>Confidor 50 Ml-Units</v>
          </cell>
        </row>
        <row r="38994">
          <cell r="E38994" t="str">
            <v>Confidor 500 Ml-Units</v>
          </cell>
        </row>
        <row r="38995">
          <cell r="E38995" t="str">
            <v>Confidor Super 1 Ltr-Units</v>
          </cell>
        </row>
        <row r="38996">
          <cell r="E38996" t="str">
            <v>Confidor Super 100 Ml-Units</v>
          </cell>
        </row>
        <row r="38997">
          <cell r="E38997" t="str">
            <v>Confidor Super 250 Ml-Units</v>
          </cell>
        </row>
        <row r="38998">
          <cell r="E38998" t="str">
            <v>Confidor Super 500 Ml-Units</v>
          </cell>
        </row>
        <row r="38999">
          <cell r="E38999" t="str">
            <v>Decis 100 EC 1 Ltr-Units</v>
          </cell>
        </row>
        <row r="39000">
          <cell r="E39000" t="str">
            <v>Decis 100 EC 100 Ml-Units</v>
          </cell>
        </row>
        <row r="39001">
          <cell r="E39001" t="str">
            <v>Decis 100 EC 250 Ml-Units</v>
          </cell>
        </row>
        <row r="39002">
          <cell r="E39002" t="str">
            <v>Decis 2.8 EC 1 Ltr-Units</v>
          </cell>
        </row>
        <row r="39003">
          <cell r="E39003" t="str">
            <v>Decis 2.8 EC 250 Ml-Units</v>
          </cell>
        </row>
        <row r="39004">
          <cell r="E39004" t="str">
            <v>Decis 2.8 EC 500 Ml-Units</v>
          </cell>
        </row>
        <row r="39005">
          <cell r="E39005" t="str">
            <v>Decis 2.8EC 100Ml-Units</v>
          </cell>
        </row>
        <row r="39006">
          <cell r="E39006" t="str">
            <v>Fenos Quick 1 Lt-Units</v>
          </cell>
        </row>
        <row r="39007">
          <cell r="E39007" t="str">
            <v>Fenos Quick 100 Ml-Units</v>
          </cell>
        </row>
        <row r="39008">
          <cell r="E39008" t="str">
            <v>Fenos Quick 250 Ml-Units</v>
          </cell>
        </row>
        <row r="39009">
          <cell r="E39009" t="str">
            <v>Fenos Quick 500 Ml-Units</v>
          </cell>
        </row>
        <row r="39010">
          <cell r="E39010" t="str">
            <v>Flotis SC262.5 1LT-Units</v>
          </cell>
        </row>
        <row r="39011">
          <cell r="E39011" t="str">
            <v>Flotis Sc262.5 250Ml-Units</v>
          </cell>
        </row>
        <row r="39012">
          <cell r="E39012" t="str">
            <v>Flotis SC262.5 500ML-Units</v>
          </cell>
        </row>
        <row r="39013">
          <cell r="E39013" t="str">
            <v>Flotis SC262.5 5Lt-Units</v>
          </cell>
        </row>
        <row r="39014">
          <cell r="E39014" t="str">
            <v>Folicur 1 Ltr-Units</v>
          </cell>
        </row>
        <row r="39015">
          <cell r="E39015" t="str">
            <v>Folicur 100 Ml-Units</v>
          </cell>
        </row>
        <row r="39016">
          <cell r="E39016" t="str">
            <v>Folicur 250 Ml-Units</v>
          </cell>
        </row>
        <row r="39017">
          <cell r="E39017" t="str">
            <v>Folicur 500 Ml-Units</v>
          </cell>
        </row>
        <row r="39018">
          <cell r="E39018" t="str">
            <v>Foost 250 Gms-Units</v>
          </cell>
        </row>
        <row r="39019">
          <cell r="E39019" t="str">
            <v>Foost 500 Gms-Units</v>
          </cell>
        </row>
        <row r="39020">
          <cell r="E39020" t="str">
            <v>Gaucho 1 Ltr-Units</v>
          </cell>
        </row>
        <row r="39021">
          <cell r="E39021" t="str">
            <v>Gaucho 100 Ml-Units</v>
          </cell>
        </row>
        <row r="39022">
          <cell r="E39022" t="str">
            <v>Gaucho 250 Ml-Units</v>
          </cell>
        </row>
        <row r="39023">
          <cell r="E39023" t="str">
            <v>Gaucho 50 Ml-Units</v>
          </cell>
        </row>
        <row r="39024">
          <cell r="E39024" t="str">
            <v>Glamore 100 Gms-Units</v>
          </cell>
        </row>
        <row r="39025">
          <cell r="E39025" t="str">
            <v>Glamore 250 Gms-Units</v>
          </cell>
        </row>
        <row r="39026">
          <cell r="E39026" t="str">
            <v>Glamore 50 Gms-Units</v>
          </cell>
        </row>
        <row r="39027">
          <cell r="E39027" t="str">
            <v>Jump 100 Gms-Units</v>
          </cell>
        </row>
        <row r="39028">
          <cell r="E39028" t="str">
            <v>Jump 40 Gms-Units</v>
          </cell>
        </row>
        <row r="39029">
          <cell r="E39029" t="str">
            <v>Jump WG80 2 Grms-Units</v>
          </cell>
        </row>
        <row r="39030">
          <cell r="E39030" t="str">
            <v>Larvin 1 Kg-Units</v>
          </cell>
        </row>
        <row r="39031">
          <cell r="E39031" t="str">
            <v>Larvin 250 Grm-Units</v>
          </cell>
        </row>
        <row r="39032">
          <cell r="E39032" t="str">
            <v>Larvin 500 Grm-Units</v>
          </cell>
        </row>
        <row r="39033">
          <cell r="E39033" t="str">
            <v>Laudis 115 Ml-Units</v>
          </cell>
        </row>
        <row r="39034">
          <cell r="E39034" t="str">
            <v>Laudis 230 Ml-Units</v>
          </cell>
        </row>
        <row r="39035">
          <cell r="E39035" t="str">
            <v>Laudis 57.5 Ml-Units</v>
          </cell>
        </row>
        <row r="39036">
          <cell r="E39036" t="str">
            <v>Luna Experience 1 Ltr-Units</v>
          </cell>
        </row>
        <row r="39037">
          <cell r="E39037" t="str">
            <v>Luna Experience 100 Ml-Units</v>
          </cell>
        </row>
        <row r="39038">
          <cell r="E39038" t="str">
            <v>Luna Experience 250 Ml-Units</v>
          </cell>
        </row>
        <row r="39039">
          <cell r="E39039" t="str">
            <v>Movento 1 Ltr-Units</v>
          </cell>
        </row>
        <row r="39040">
          <cell r="E39040" t="str">
            <v>Movento 250 Ml-Units</v>
          </cell>
        </row>
        <row r="39041">
          <cell r="E39041" t="str">
            <v>Movento 500 Ml-Units</v>
          </cell>
        </row>
        <row r="39042">
          <cell r="E39042" t="str">
            <v>Movento Energy 1 Ltr-Units</v>
          </cell>
        </row>
        <row r="39043">
          <cell r="E39043" t="str">
            <v>Movento Energy 250 Ml-Units</v>
          </cell>
        </row>
        <row r="39044">
          <cell r="E39044" t="str">
            <v>Nativo 250 KG-Units</v>
          </cell>
        </row>
        <row r="39045">
          <cell r="E39045" t="str">
            <v>Nativo 50 Gms-Units</v>
          </cell>
        </row>
        <row r="39046">
          <cell r="E39046" t="str">
            <v>Oberon 240 SC 1 Ltr-Units</v>
          </cell>
        </row>
        <row r="39047">
          <cell r="E39047" t="str">
            <v>Oberon 240 SC 100 Ml-Units</v>
          </cell>
        </row>
        <row r="39048">
          <cell r="E39048" t="str">
            <v>Oberon 240 SC 200 Ml-Units</v>
          </cell>
        </row>
        <row r="39049">
          <cell r="E39049" t="str">
            <v>Oberon 240 SC 500 Ml-Units</v>
          </cell>
        </row>
        <row r="39050">
          <cell r="E39050" t="str">
            <v>Raxil 2 DS 40 Gms-Units</v>
          </cell>
        </row>
        <row r="39051">
          <cell r="E39051" t="str">
            <v>Raxil 2DS 100GMS-Units</v>
          </cell>
        </row>
        <row r="39052">
          <cell r="E39052" t="str">
            <v>Raxil Easy 100 Ml-Units</v>
          </cell>
        </row>
        <row r="39053">
          <cell r="E39053" t="str">
            <v>Raxil Easy 250 Ml-Units</v>
          </cell>
        </row>
        <row r="39054">
          <cell r="E39054" t="str">
            <v>Raxil Easy FS60 1 Lt-Units</v>
          </cell>
        </row>
        <row r="39055">
          <cell r="E39055" t="str">
            <v>Regent 250 Ml-Units</v>
          </cell>
        </row>
        <row r="39056">
          <cell r="E39056" t="str">
            <v>Regent 500 Ml-Units</v>
          </cell>
        </row>
        <row r="39057">
          <cell r="E39057" t="str">
            <v>Rice star 1 Ltr-Units</v>
          </cell>
        </row>
        <row r="39058">
          <cell r="E39058" t="str">
            <v>Rice star 250 Ml-Units</v>
          </cell>
        </row>
        <row r="39059">
          <cell r="E39059" t="str">
            <v>Rice star 500 Ml-Units</v>
          </cell>
        </row>
        <row r="39060">
          <cell r="E39060" t="str">
            <v>Sectin WG 1 Kg-Units</v>
          </cell>
        </row>
        <row r="39061">
          <cell r="E39061" t="str">
            <v>Sectin WG 100 Gms-Units</v>
          </cell>
        </row>
        <row r="39062">
          <cell r="E39062" t="str">
            <v>Sectin WG 250 Gms-Units</v>
          </cell>
        </row>
        <row r="39063">
          <cell r="E39063" t="str">
            <v>Sectin WG 600 Gms-Units</v>
          </cell>
        </row>
        <row r="39064">
          <cell r="E39064" t="str">
            <v>Simbola 1 Kg-Units</v>
          </cell>
        </row>
        <row r="39065">
          <cell r="E39065" t="str">
            <v>Simbola 100 Gms-Units</v>
          </cell>
        </row>
        <row r="39066">
          <cell r="E39066" t="str">
            <v>Simbola 250 Gms-Units</v>
          </cell>
        </row>
        <row r="39067">
          <cell r="E39067" t="str">
            <v>Simbola 500 Gms-Units</v>
          </cell>
        </row>
        <row r="39068">
          <cell r="E39068" t="str">
            <v>Sunrice 10 Gms-Units</v>
          </cell>
        </row>
        <row r="39069">
          <cell r="E39069" t="str">
            <v>Sunrice 40 Gms-Units</v>
          </cell>
        </row>
        <row r="39070">
          <cell r="E39070" t="str">
            <v>Sunrice 50 Gms-Units</v>
          </cell>
        </row>
        <row r="39071">
          <cell r="E39071" t="str">
            <v>Whip Super 1 Ltr-Units</v>
          </cell>
        </row>
        <row r="39072">
          <cell r="E39072" t="str">
            <v>Whip Super 100 Ml-Units</v>
          </cell>
        </row>
        <row r="39073">
          <cell r="E39073" t="str">
            <v>Whip Super 250 Ml-Units</v>
          </cell>
        </row>
        <row r="39074">
          <cell r="E39074" t="str">
            <v>Whip Super 500 Ml-Units</v>
          </cell>
        </row>
        <row r="39075">
          <cell r="E39075">
            <v>1020161182</v>
          </cell>
        </row>
        <row r="39076">
          <cell r="E39076">
            <v>1020191883</v>
          </cell>
        </row>
        <row r="39077">
          <cell r="E39077">
            <v>1020202097</v>
          </cell>
        </row>
        <row r="39078">
          <cell r="E39078">
            <v>1020202098</v>
          </cell>
        </row>
        <row r="39079">
          <cell r="E39079">
            <v>1020202099</v>
          </cell>
        </row>
        <row r="39080">
          <cell r="E39080">
            <v>1120161185</v>
          </cell>
        </row>
        <row r="39081">
          <cell r="E39081">
            <v>1120161186</v>
          </cell>
        </row>
        <row r="39082">
          <cell r="E39082">
            <v>1120171428</v>
          </cell>
        </row>
        <row r="39083">
          <cell r="E39083">
            <v>1120202111</v>
          </cell>
        </row>
        <row r="39084">
          <cell r="E39084">
            <v>120191705</v>
          </cell>
        </row>
        <row r="39085">
          <cell r="E39085">
            <v>120191706</v>
          </cell>
        </row>
        <row r="39086">
          <cell r="E39086">
            <v>120191707</v>
          </cell>
        </row>
        <row r="39087">
          <cell r="E39087">
            <v>120201958</v>
          </cell>
        </row>
        <row r="39088">
          <cell r="E39088">
            <v>120201959</v>
          </cell>
        </row>
        <row r="39089">
          <cell r="E39089">
            <v>620150012</v>
          </cell>
        </row>
        <row r="39090">
          <cell r="E39090">
            <v>620150013</v>
          </cell>
        </row>
        <row r="39091">
          <cell r="E39091">
            <v>620150014</v>
          </cell>
        </row>
        <row r="39092">
          <cell r="E39092">
            <v>620150015</v>
          </cell>
        </row>
        <row r="39093">
          <cell r="E39093">
            <v>620150016</v>
          </cell>
        </row>
        <row r="39094">
          <cell r="E39094">
            <v>620150020</v>
          </cell>
        </row>
        <row r="39095">
          <cell r="E39095">
            <v>620150022</v>
          </cell>
        </row>
        <row r="39096">
          <cell r="E39096">
            <v>620150033</v>
          </cell>
        </row>
        <row r="39097">
          <cell r="E39097">
            <v>620150038</v>
          </cell>
        </row>
        <row r="39098">
          <cell r="E39098">
            <v>620150039</v>
          </cell>
        </row>
        <row r="39099">
          <cell r="E39099">
            <v>620150040</v>
          </cell>
        </row>
        <row r="39100">
          <cell r="E39100">
            <v>620150041</v>
          </cell>
        </row>
        <row r="39101">
          <cell r="E39101">
            <v>620150043</v>
          </cell>
        </row>
        <row r="39102">
          <cell r="E39102">
            <v>620150047</v>
          </cell>
        </row>
        <row r="39103">
          <cell r="E39103">
            <v>620150048</v>
          </cell>
        </row>
        <row r="39104">
          <cell r="E39104">
            <v>620150049</v>
          </cell>
        </row>
        <row r="39105">
          <cell r="E39105">
            <v>620150050</v>
          </cell>
        </row>
        <row r="39106">
          <cell r="E39106">
            <v>620150051</v>
          </cell>
        </row>
        <row r="39107">
          <cell r="E39107">
            <v>620150054</v>
          </cell>
        </row>
        <row r="39108">
          <cell r="E39108">
            <v>620150056</v>
          </cell>
        </row>
        <row r="39109">
          <cell r="E39109">
            <v>620150060</v>
          </cell>
        </row>
        <row r="39110">
          <cell r="E39110">
            <v>620150061</v>
          </cell>
        </row>
        <row r="39111">
          <cell r="E39111">
            <v>620150064</v>
          </cell>
        </row>
        <row r="39112">
          <cell r="E39112">
            <v>620150065</v>
          </cell>
        </row>
        <row r="39113">
          <cell r="E39113">
            <v>620150066</v>
          </cell>
        </row>
        <row r="39114">
          <cell r="E39114">
            <v>620150068</v>
          </cell>
        </row>
        <row r="39115">
          <cell r="E39115">
            <v>620150069</v>
          </cell>
        </row>
        <row r="39116">
          <cell r="E39116">
            <v>620150070</v>
          </cell>
        </row>
        <row r="39117">
          <cell r="E39117">
            <v>620150073</v>
          </cell>
        </row>
        <row r="39118">
          <cell r="E39118">
            <v>620150074</v>
          </cell>
        </row>
        <row r="39119">
          <cell r="E39119">
            <v>620150075</v>
          </cell>
        </row>
        <row r="39120">
          <cell r="E39120">
            <v>620150077</v>
          </cell>
        </row>
        <row r="39121">
          <cell r="E39121">
            <v>620150079</v>
          </cell>
        </row>
        <row r="39122">
          <cell r="E39122">
            <v>620150081</v>
          </cell>
        </row>
        <row r="39123">
          <cell r="E39123">
            <v>620150082</v>
          </cell>
        </row>
        <row r="39124">
          <cell r="E39124">
            <v>620150083</v>
          </cell>
        </row>
        <row r="39125">
          <cell r="E39125">
            <v>620150097</v>
          </cell>
        </row>
        <row r="39126">
          <cell r="E39126">
            <v>620150098</v>
          </cell>
        </row>
        <row r="39127">
          <cell r="E39127">
            <v>620150099</v>
          </cell>
        </row>
        <row r="39128">
          <cell r="E39128">
            <v>620150100</v>
          </cell>
        </row>
        <row r="39129">
          <cell r="E39129">
            <v>620150101</v>
          </cell>
        </row>
        <row r="39130">
          <cell r="E39130">
            <v>620150106</v>
          </cell>
        </row>
        <row r="39131">
          <cell r="E39131">
            <v>620161004</v>
          </cell>
        </row>
        <row r="39132">
          <cell r="E39132">
            <v>720171275</v>
          </cell>
        </row>
        <row r="39133">
          <cell r="E39133">
            <v>720171276</v>
          </cell>
        </row>
        <row r="39134">
          <cell r="E39134">
            <v>720171291</v>
          </cell>
        </row>
        <row r="39135">
          <cell r="E39135">
            <v>720181497</v>
          </cell>
        </row>
        <row r="39136">
          <cell r="E39136">
            <v>720201994</v>
          </cell>
        </row>
        <row r="39137">
          <cell r="E39137">
            <v>720201995</v>
          </cell>
        </row>
        <row r="39138">
          <cell r="E39138">
            <v>720202012</v>
          </cell>
        </row>
        <row r="39139">
          <cell r="E39139">
            <v>820171313</v>
          </cell>
        </row>
        <row r="39140">
          <cell r="E39140">
            <v>820181546</v>
          </cell>
        </row>
        <row r="39141">
          <cell r="E39141">
            <v>820181547</v>
          </cell>
        </row>
        <row r="39142">
          <cell r="E39142">
            <v>820191810</v>
          </cell>
        </row>
        <row r="39143">
          <cell r="E39143">
            <v>920150805</v>
          </cell>
        </row>
        <row r="39144">
          <cell r="E39144">
            <v>920181564</v>
          </cell>
        </row>
        <row r="39145">
          <cell r="E39145">
            <v>920181566</v>
          </cell>
        </row>
        <row r="39146">
          <cell r="E39146">
            <v>920181612</v>
          </cell>
        </row>
        <row r="39147">
          <cell r="E39147">
            <v>920191839</v>
          </cell>
        </row>
        <row r="39148">
          <cell r="E39148" t="str">
            <v>Admire 150 Gr</v>
          </cell>
        </row>
        <row r="39149">
          <cell r="E39149" t="str">
            <v>Admire 2 Gr</v>
          </cell>
        </row>
        <row r="39150">
          <cell r="E39150" t="str">
            <v>Admire 30 Gr</v>
          </cell>
        </row>
        <row r="39151">
          <cell r="E39151" t="str">
            <v>Admire 300 Gr</v>
          </cell>
        </row>
        <row r="39152">
          <cell r="E39152" t="str">
            <v>Admire 75 Gr</v>
          </cell>
        </row>
        <row r="39153">
          <cell r="E39153" t="str">
            <v>Adora 10 Ml</v>
          </cell>
        </row>
        <row r="39154">
          <cell r="E39154" t="str">
            <v>Adora 100 Ml</v>
          </cell>
        </row>
        <row r="39155">
          <cell r="E39155" t="str">
            <v>Adora 200 Ml</v>
          </cell>
        </row>
        <row r="39156">
          <cell r="E39156" t="str">
            <v>Adora 40 Ml</v>
          </cell>
        </row>
        <row r="39157">
          <cell r="E39157" t="str">
            <v>Adora 80 Ml</v>
          </cell>
        </row>
        <row r="39158">
          <cell r="E39158" t="str">
            <v>Alanto 1 Lt</v>
          </cell>
        </row>
        <row r="39159">
          <cell r="E39159" t="str">
            <v>Alanto 100 Ml</v>
          </cell>
        </row>
        <row r="39160">
          <cell r="E39160" t="str">
            <v>Alanto 250 Ml</v>
          </cell>
        </row>
        <row r="39161">
          <cell r="E39161" t="str">
            <v>Alanto 500 Ml</v>
          </cell>
        </row>
        <row r="39162">
          <cell r="E39162" t="str">
            <v>Alliette 1 Kg</v>
          </cell>
        </row>
        <row r="39163">
          <cell r="E39163" t="str">
            <v>Alliette 100 Gr</v>
          </cell>
        </row>
        <row r="39164">
          <cell r="E39164" t="str">
            <v>Alliette 250 Gr</v>
          </cell>
        </row>
        <row r="39165">
          <cell r="E39165" t="str">
            <v>Alliette 500 Gr</v>
          </cell>
        </row>
        <row r="39166">
          <cell r="E39166" t="str">
            <v>Ambition 1 Lt</v>
          </cell>
        </row>
        <row r="39167">
          <cell r="E39167" t="str">
            <v>Ambition 250 Ml</v>
          </cell>
        </row>
        <row r="39168">
          <cell r="E39168" t="str">
            <v>Ambition 500 Ml</v>
          </cell>
        </row>
        <row r="39169">
          <cell r="E39169" t="str">
            <v>Antracol 1 Kg</v>
          </cell>
        </row>
        <row r="39170">
          <cell r="E39170" t="str">
            <v>Antracol 100 Gr</v>
          </cell>
        </row>
        <row r="39171">
          <cell r="E39171" t="str">
            <v>Antracol 250 Gr</v>
          </cell>
        </row>
        <row r="39172">
          <cell r="E39172" t="str">
            <v>Antracol 500 Gr</v>
          </cell>
        </row>
        <row r="39173">
          <cell r="E39173" t="str">
            <v>Belt Expert 100 Ml</v>
          </cell>
        </row>
        <row r="39174">
          <cell r="E39174" t="str">
            <v>Belt Expert 250 Ml</v>
          </cell>
        </row>
        <row r="39175">
          <cell r="E39175" t="str">
            <v>Buonos 1 Lt</v>
          </cell>
        </row>
        <row r="39176">
          <cell r="E39176" t="str">
            <v>Buonos 250 Ml</v>
          </cell>
        </row>
        <row r="39177">
          <cell r="E39177" t="str">
            <v>Confidor 1 Lt</v>
          </cell>
        </row>
        <row r="39178">
          <cell r="E39178" t="str">
            <v>Confidor 100 Ml</v>
          </cell>
        </row>
        <row r="39179">
          <cell r="E39179" t="str">
            <v>Confidor 250 Ml</v>
          </cell>
        </row>
        <row r="39180">
          <cell r="E39180" t="str">
            <v>Confidor 50 Ml</v>
          </cell>
        </row>
        <row r="39181">
          <cell r="E39181" t="str">
            <v>Confidor 500 Ml</v>
          </cell>
        </row>
        <row r="39182">
          <cell r="E39182" t="str">
            <v>Confidor Super 1 Lt</v>
          </cell>
        </row>
        <row r="39183">
          <cell r="E39183" t="str">
            <v>Confidor Super 100 Ml</v>
          </cell>
        </row>
        <row r="39184">
          <cell r="E39184" t="str">
            <v>Confidor Super 250 Ml</v>
          </cell>
        </row>
        <row r="39185">
          <cell r="E39185" t="str">
            <v>Confidor Super 50 Ml</v>
          </cell>
        </row>
        <row r="39186">
          <cell r="E39186" t="str">
            <v>Confidor Super 500 Ml</v>
          </cell>
        </row>
        <row r="39187">
          <cell r="E39187" t="str">
            <v>Council Activ 45 Gr</v>
          </cell>
        </row>
        <row r="39188">
          <cell r="E39188" t="str">
            <v>Council Activ 90 Gr</v>
          </cell>
        </row>
        <row r="39189">
          <cell r="E39189" t="str">
            <v>Decis 1 Lt</v>
          </cell>
        </row>
        <row r="39190">
          <cell r="E39190" t="str">
            <v>Decis 250 Ml</v>
          </cell>
        </row>
        <row r="39191">
          <cell r="E39191" t="str">
            <v>Decis 500 Ml</v>
          </cell>
        </row>
        <row r="39192">
          <cell r="E39192" t="str">
            <v>Decis-100 1 Lt</v>
          </cell>
        </row>
        <row r="39193">
          <cell r="E39193" t="str">
            <v>Decis-100 100 Ml</v>
          </cell>
        </row>
        <row r="39194">
          <cell r="E39194" t="str">
            <v>Decis-100 250 Ml</v>
          </cell>
        </row>
        <row r="39195">
          <cell r="E39195" t="str">
            <v>Ethrel 1 Lt</v>
          </cell>
        </row>
        <row r="39196">
          <cell r="E39196" t="str">
            <v>Ethrel 500 Ml</v>
          </cell>
        </row>
        <row r="39197">
          <cell r="E39197" t="str">
            <v>Evergol 100 Ml</v>
          </cell>
        </row>
        <row r="39198">
          <cell r="E39198" t="str">
            <v>Evergol 250 Ml</v>
          </cell>
        </row>
        <row r="39199">
          <cell r="E39199" t="str">
            <v>Evergol 40 Ml</v>
          </cell>
        </row>
        <row r="39200">
          <cell r="E39200" t="str">
            <v>Fame 10 Ml</v>
          </cell>
        </row>
        <row r="39201">
          <cell r="E39201" t="str">
            <v>Fame 100 Ml</v>
          </cell>
        </row>
        <row r="39202">
          <cell r="E39202" t="str">
            <v>Fame 250 Ml</v>
          </cell>
        </row>
        <row r="39203">
          <cell r="E39203" t="str">
            <v>Fame 50 Ml</v>
          </cell>
        </row>
        <row r="39204">
          <cell r="E39204" t="str">
            <v>Fame 500 Ml</v>
          </cell>
        </row>
        <row r="39205">
          <cell r="E39205" t="str">
            <v>Fenos Quick 100 Ml</v>
          </cell>
        </row>
        <row r="39206">
          <cell r="E39206" t="str">
            <v>Fenos Quick 250 Ml</v>
          </cell>
        </row>
        <row r="39207">
          <cell r="E39207" t="str">
            <v>Fernoxane 500 Ml</v>
          </cell>
        </row>
        <row r="39208">
          <cell r="E39208" t="str">
            <v>First Class Bg-ii 450+120 Gr</v>
          </cell>
        </row>
        <row r="39209">
          <cell r="E39209" t="str">
            <v>Fitrest 100 Gr</v>
          </cell>
        </row>
        <row r="39210">
          <cell r="E39210" t="str">
            <v>Fitrest 250 Gr</v>
          </cell>
        </row>
        <row r="39211">
          <cell r="E39211" t="str">
            <v>Flotis 1 Lt</v>
          </cell>
        </row>
        <row r="39212">
          <cell r="E39212" t="str">
            <v>Flotis 250 Ml</v>
          </cell>
        </row>
        <row r="39213">
          <cell r="E39213" t="str">
            <v>Flotis 500 Ml</v>
          </cell>
        </row>
        <row r="39214">
          <cell r="E39214" t="str">
            <v>Folicure 1 Lt</v>
          </cell>
        </row>
        <row r="39215">
          <cell r="E39215" t="str">
            <v>Folicure 250 Ml</v>
          </cell>
        </row>
        <row r="39216">
          <cell r="E39216" t="str">
            <v>Folicure 500 Ml</v>
          </cell>
        </row>
        <row r="39217">
          <cell r="E39217" t="str">
            <v>Foost 500 Ml</v>
          </cell>
        </row>
        <row r="39218">
          <cell r="E39218" t="str">
            <v>Gaucho 1 Lt</v>
          </cell>
        </row>
        <row r="39219">
          <cell r="E39219" t="str">
            <v>Gaucho 100 Ml</v>
          </cell>
        </row>
        <row r="39220">
          <cell r="E39220" t="str">
            <v>Gaucho 250 Ml</v>
          </cell>
        </row>
        <row r="39221">
          <cell r="E39221" t="str">
            <v>Gaucho 5 Lt</v>
          </cell>
        </row>
        <row r="39222">
          <cell r="E39222" t="str">
            <v>Gaucho 50 Ml</v>
          </cell>
        </row>
        <row r="39223">
          <cell r="E39223" t="str">
            <v>Glamore 100 Gr</v>
          </cell>
        </row>
        <row r="39224">
          <cell r="E39224" t="str">
            <v>Glamore 50 Gr</v>
          </cell>
        </row>
        <row r="39225">
          <cell r="E39225" t="str">
            <v>Infinito 1 Lt</v>
          </cell>
        </row>
        <row r="39226">
          <cell r="E39226" t="str">
            <v>Infinito 100 Ml</v>
          </cell>
        </row>
        <row r="39227">
          <cell r="E39227" t="str">
            <v>Infinito 500 Ml</v>
          </cell>
        </row>
        <row r="39228">
          <cell r="E39228" t="str">
            <v>Jump 100 Gr</v>
          </cell>
        </row>
        <row r="39229">
          <cell r="E39229" t="str">
            <v>Jump 2 Gr</v>
          </cell>
        </row>
        <row r="39230">
          <cell r="E39230" t="str">
            <v>Jump 40 Gr</v>
          </cell>
        </row>
        <row r="39231">
          <cell r="E39231" t="str">
            <v>Larvin 1 Kg</v>
          </cell>
        </row>
        <row r="39232">
          <cell r="E39232" t="str">
            <v>Larvin 100 Gr</v>
          </cell>
        </row>
        <row r="39233">
          <cell r="E39233" t="str">
            <v>Larvin 250 Gr</v>
          </cell>
        </row>
        <row r="39234">
          <cell r="E39234" t="str">
            <v>Larvin 500 Gr</v>
          </cell>
        </row>
        <row r="39235">
          <cell r="E39235" t="str">
            <v>Laudis 115 Ml</v>
          </cell>
        </row>
        <row r="39236">
          <cell r="E39236" t="str">
            <v>Lesenta 100 Gr</v>
          </cell>
        </row>
        <row r="39237">
          <cell r="E39237" t="str">
            <v>Lesenta 250 Gr</v>
          </cell>
        </row>
        <row r="39238">
          <cell r="E39238" t="str">
            <v>Lesenta 40 Gr</v>
          </cell>
        </row>
        <row r="39239">
          <cell r="E39239" t="str">
            <v>Luna Experience 1 Lt</v>
          </cell>
        </row>
        <row r="39240">
          <cell r="E39240" t="str">
            <v>Luna Experience 100 Ml</v>
          </cell>
        </row>
        <row r="39241">
          <cell r="E39241" t="str">
            <v>Luna Experience 250 Ml</v>
          </cell>
        </row>
        <row r="39242">
          <cell r="E39242" t="str">
            <v>Melody Duo 100 Gr</v>
          </cell>
        </row>
        <row r="39243">
          <cell r="E39243" t="str">
            <v>Melody Duo 400 Gr</v>
          </cell>
        </row>
        <row r="39244">
          <cell r="E39244" t="str">
            <v>Melody Duo 800 Gr</v>
          </cell>
        </row>
        <row r="39245">
          <cell r="E39245" t="str">
            <v>Movento Energy 1 Lt</v>
          </cell>
        </row>
        <row r="39246">
          <cell r="E39246" t="str">
            <v>Movento Energy 100 Ml</v>
          </cell>
        </row>
        <row r="39247">
          <cell r="E39247" t="str">
            <v>Movento Energy 250 Ml</v>
          </cell>
        </row>
        <row r="39248">
          <cell r="E39248" t="str">
            <v>Movento Od 1 Lt</v>
          </cell>
        </row>
        <row r="39249">
          <cell r="E39249" t="str">
            <v>Movento Od 500 Ml</v>
          </cell>
        </row>
        <row r="39250">
          <cell r="E39250" t="str">
            <v>Nativo 1 Kg</v>
          </cell>
        </row>
        <row r="39251">
          <cell r="E39251" t="str">
            <v>Nativo 10 Gr</v>
          </cell>
        </row>
        <row r="39252">
          <cell r="E39252" t="str">
            <v>Nativo 100 Gr</v>
          </cell>
        </row>
        <row r="39253">
          <cell r="E39253" t="str">
            <v>Nativo 250 Gr</v>
          </cell>
        </row>
        <row r="39254">
          <cell r="E39254" t="str">
            <v>Nativo 50 Gr</v>
          </cell>
        </row>
        <row r="39255">
          <cell r="E39255" t="str">
            <v>Nativo 500 Gr</v>
          </cell>
        </row>
        <row r="39256">
          <cell r="E39256" t="str">
            <v>Oberon 1 Lt</v>
          </cell>
        </row>
        <row r="39257">
          <cell r="E39257" t="str">
            <v>Oberon 100 Ml</v>
          </cell>
        </row>
        <row r="39258">
          <cell r="E39258" t="str">
            <v>Oberon 2 Lt</v>
          </cell>
        </row>
        <row r="39259">
          <cell r="E39259" t="str">
            <v>Oberon 200 Ml</v>
          </cell>
        </row>
        <row r="39260">
          <cell r="E39260" t="str">
            <v>Oberon 5 Lt</v>
          </cell>
        </row>
        <row r="39261">
          <cell r="E39261" t="str">
            <v>Oberon 50 Ml</v>
          </cell>
        </row>
        <row r="39262">
          <cell r="E39262" t="str">
            <v>Oberon 500 Ml</v>
          </cell>
        </row>
        <row r="39263">
          <cell r="E39263" t="str">
            <v>Planofix 100 Ml</v>
          </cell>
        </row>
        <row r="39264">
          <cell r="E39264" t="str">
            <v>Planofix 250 Ml</v>
          </cell>
        </row>
        <row r="39265">
          <cell r="E39265" t="str">
            <v>Planofix 500 Ml</v>
          </cell>
        </row>
        <row r="39266">
          <cell r="E39266" t="str">
            <v>Profiler 250 Gr</v>
          </cell>
        </row>
        <row r="39267">
          <cell r="E39267" t="str">
            <v>Regent 1 Lt</v>
          </cell>
        </row>
        <row r="39268">
          <cell r="E39268" t="str">
            <v>Regent 100 Ml</v>
          </cell>
        </row>
        <row r="39269">
          <cell r="E39269" t="str">
            <v>Regent 250 Ml</v>
          </cell>
        </row>
        <row r="39270">
          <cell r="E39270" t="str">
            <v>Regent 500 Ml</v>
          </cell>
        </row>
        <row r="39271">
          <cell r="E39271" t="str">
            <v>Regent Gold 100 Ml</v>
          </cell>
        </row>
        <row r="39272">
          <cell r="E39272" t="str">
            <v>Regent Gold 250 Ml</v>
          </cell>
        </row>
        <row r="39273">
          <cell r="E39273" t="str">
            <v>Regent Gold 500 Ml</v>
          </cell>
        </row>
        <row r="39274">
          <cell r="E39274" t="str">
            <v>Regent Granules 1 Kg</v>
          </cell>
        </row>
        <row r="39275">
          <cell r="E39275" t="str">
            <v>Regent Granules 5 Kg</v>
          </cell>
        </row>
        <row r="39276">
          <cell r="E39276" t="str">
            <v>Regent Ultra Gr 1 Kg</v>
          </cell>
        </row>
        <row r="39277">
          <cell r="E39277" t="str">
            <v>Regent Ultra Gr 10 Kg</v>
          </cell>
        </row>
        <row r="39278">
          <cell r="E39278" t="str">
            <v>Regent Ultra Gr 20 Kg</v>
          </cell>
        </row>
        <row r="39279">
          <cell r="E39279" t="str">
            <v>Regent Ultra Gr 4 Kg</v>
          </cell>
        </row>
        <row r="39280">
          <cell r="E39280" t="str">
            <v>Rice Star 1</v>
          </cell>
        </row>
        <row r="39281">
          <cell r="E39281" t="str">
            <v>Rice Star 250 Ml</v>
          </cell>
        </row>
        <row r="39282">
          <cell r="E39282" t="str">
            <v>Rice Star 500 Ml</v>
          </cell>
        </row>
        <row r="39283">
          <cell r="E39283" t="str">
            <v>Sectin 100 Gr</v>
          </cell>
        </row>
        <row r="39284">
          <cell r="E39284" t="str">
            <v>Sectin 600 Gr</v>
          </cell>
        </row>
        <row r="39285">
          <cell r="E39285" t="str">
            <v>Simbola 100 Ml</v>
          </cell>
        </row>
        <row r="39286">
          <cell r="E39286" t="str">
            <v>Simbola 250 Gr</v>
          </cell>
        </row>
        <row r="39287">
          <cell r="E39287" t="str">
            <v>Sivanto Prime 1 Lt</v>
          </cell>
        </row>
        <row r="39288">
          <cell r="E39288" t="str">
            <v>Sivanto Prime 100 Ml</v>
          </cell>
        </row>
        <row r="39289">
          <cell r="E39289" t="str">
            <v>Sivanto Prime 250 Ml</v>
          </cell>
        </row>
        <row r="39290">
          <cell r="E39290" t="str">
            <v>Sivanto Prime 500 Ml</v>
          </cell>
        </row>
        <row r="39291">
          <cell r="E39291" t="str">
            <v>Solomon 1 Lt</v>
          </cell>
        </row>
        <row r="39292">
          <cell r="E39292" t="str">
            <v>Solomon 250 Ml</v>
          </cell>
        </row>
        <row r="39293">
          <cell r="E39293" t="str">
            <v>Solomon 500 Ml</v>
          </cell>
        </row>
        <row r="39294">
          <cell r="E39294" t="str">
            <v>Spintor 7 Ml</v>
          </cell>
        </row>
        <row r="39295">
          <cell r="E39295" t="str">
            <v>Spintor 75 Ml</v>
          </cell>
        </row>
        <row r="39296">
          <cell r="E39296" t="str">
            <v>Superb -bg -ii 475 Gr</v>
          </cell>
        </row>
        <row r="39297">
          <cell r="E39297" t="str">
            <v>Whip Super 1 Lt</v>
          </cell>
        </row>
        <row r="39298">
          <cell r="E39298" t="str">
            <v>Whip Super 100 Ml</v>
          </cell>
        </row>
        <row r="39299">
          <cell r="E39299" t="str">
            <v>Whip Super 250 Ml</v>
          </cell>
        </row>
        <row r="39300">
          <cell r="E39300" t="str">
            <v>Whip Super 500 Ml</v>
          </cell>
        </row>
        <row r="39301">
          <cell r="E39301" t="str">
            <v>AGENDA 100 ML-PCS</v>
          </cell>
        </row>
        <row r="39302">
          <cell r="E39302" t="str">
            <v>AGENDA 500 ML.-PCS</v>
          </cell>
        </row>
        <row r="39303">
          <cell r="E39303" t="str">
            <v>AGENDA EC25% 5 LTRS.-CAN</v>
          </cell>
        </row>
        <row r="39304">
          <cell r="E39304" t="str">
            <v>AQUA K-OTHRIN EW 1 LTR.-LTR.</v>
          </cell>
        </row>
        <row r="39305">
          <cell r="E39305" t="str">
            <v>BARCELO TB2 5 GMS-PCS</v>
          </cell>
        </row>
        <row r="39306">
          <cell r="E39306" t="str">
            <v>BI-LARV 500 GMS.(DIFLUBENZURON 25% WP)-PCS</v>
          </cell>
        </row>
        <row r="39307">
          <cell r="E39307" t="str">
            <v>K-OBIOL WP 2.5% 1KG.-KGS.</v>
          </cell>
        </row>
        <row r="39308">
          <cell r="E39308" t="str">
            <v>KING FOG 1LTR.(1.25%)-LTR.</v>
          </cell>
        </row>
        <row r="39309">
          <cell r="E39309" t="str">
            <v>KOTHRIN FLOW 1 LTR. (2.5%)-LTR.</v>
          </cell>
        </row>
        <row r="39310">
          <cell r="E39310" t="str">
            <v>MAX FORCE FORTE 30 GMS</v>
          </cell>
        </row>
        <row r="39311">
          <cell r="E39311" t="str">
            <v>MAX FORCE FORTE 30 GMS-PCS</v>
          </cell>
        </row>
        <row r="39312">
          <cell r="E39312" t="str">
            <v>MAX FORCE FORTE-PCS</v>
          </cell>
        </row>
        <row r="39313">
          <cell r="E39313" t="str">
            <v>MAXFORCE QUANTUM 30 GMS-PCS</v>
          </cell>
        </row>
        <row r="39314">
          <cell r="E39314" t="str">
            <v>PREMISE 250 ML.-PCS</v>
          </cell>
        </row>
        <row r="39315">
          <cell r="E39315" t="str">
            <v>PREMISE 30.5 SC 1 LTR Imidacloprid 30.5 SC-LTR.</v>
          </cell>
        </row>
        <row r="39316">
          <cell r="E39316" t="str">
            <v>PREMISE 5 LTRS.-CAN</v>
          </cell>
        </row>
        <row r="39317">
          <cell r="E39317" t="str">
            <v>QUICK BAYT 2KGS-PCS</v>
          </cell>
        </row>
        <row r="39318">
          <cell r="E39318" t="str">
            <v>QUICK BAYT 50 GMS.-PCS</v>
          </cell>
        </row>
        <row r="39319">
          <cell r="E39319" t="str">
            <v>RACUMIN SURE (BROMADIOLONE0.005%)-PCS</v>
          </cell>
        </row>
        <row r="39320">
          <cell r="E39320" t="str">
            <v>RESPONSER 1 LTR.-LTR.</v>
          </cell>
        </row>
        <row r="39321">
          <cell r="E39321" t="str">
            <v>SOLFAC 1 LTR.-LTR.</v>
          </cell>
        </row>
        <row r="39322">
          <cell r="E39322" t="str">
            <v>SOLFAC 100 ML-PCS</v>
          </cell>
        </row>
        <row r="39323">
          <cell r="E39323" t="str">
            <v>SOLFAC WP10 20 GM-PCS</v>
          </cell>
        </row>
        <row r="39324">
          <cell r="E39324" t="str">
            <v>TEMPRID 50 ML.-PCS</v>
          </cell>
        </row>
        <row r="39325">
          <cell r="E39325" t="str">
            <v>TEMPRID 500 ML.-PCS</v>
          </cell>
        </row>
        <row r="39326">
          <cell r="E39326" t="str">
            <v>ADMIRE-150 Gms-Pcs.</v>
          </cell>
        </row>
        <row r="39327">
          <cell r="E39327" t="str">
            <v>ADMIRE-16 Gms-Pcs.</v>
          </cell>
        </row>
        <row r="39328">
          <cell r="E39328" t="str">
            <v>ADMIRE-30 Gms-Pcs.</v>
          </cell>
        </row>
        <row r="39329">
          <cell r="E39329" t="str">
            <v>ADMIRE-300 Gms-Pcs.</v>
          </cell>
        </row>
        <row r="39330">
          <cell r="E39330" t="str">
            <v>ADMIRE-75 Gms-Pcs.</v>
          </cell>
        </row>
        <row r="39331">
          <cell r="E39331" t="str">
            <v>ALANTO SC240-1 Ltr-Pcs.</v>
          </cell>
        </row>
        <row r="39332">
          <cell r="E39332" t="str">
            <v>ALANTO SC240-100 Ml-Pcs.</v>
          </cell>
        </row>
        <row r="39333">
          <cell r="E39333" t="str">
            <v>ALANTO SC240-250 Ml-Pcs.</v>
          </cell>
        </row>
        <row r="39334">
          <cell r="E39334" t="str">
            <v>ALANTO SC240-500 Ml-Pcs.</v>
          </cell>
        </row>
        <row r="39335">
          <cell r="E39335" t="str">
            <v>ALIETTE-1 Kg-Pcs.</v>
          </cell>
        </row>
        <row r="39336">
          <cell r="E39336" t="str">
            <v>ALIETTE-100 Gms-Pcs.</v>
          </cell>
        </row>
        <row r="39337">
          <cell r="E39337" t="str">
            <v>ALIETTE-250 Gms-Pcs.</v>
          </cell>
        </row>
        <row r="39338">
          <cell r="E39338" t="str">
            <v>ALIETTE-500 Gms-Pcs.</v>
          </cell>
        </row>
        <row r="39339">
          <cell r="E39339" t="str">
            <v>AMBITION 100ML-Pcs.</v>
          </cell>
        </row>
        <row r="39340">
          <cell r="E39340" t="str">
            <v>AMBITION 1L-Pcs.</v>
          </cell>
        </row>
        <row r="39341">
          <cell r="E39341" t="str">
            <v>AMBITION 250ML-Pcs.</v>
          </cell>
        </row>
        <row r="39342">
          <cell r="E39342" t="str">
            <v>AMBITION 500ML-Pcs.</v>
          </cell>
        </row>
        <row r="39343">
          <cell r="E39343" t="str">
            <v>ANTRACOL 70WP-1 Kg-Pcs.</v>
          </cell>
        </row>
        <row r="39344">
          <cell r="E39344" t="str">
            <v>ANTRACOL 70WP-100 Gms-Pcs.</v>
          </cell>
        </row>
        <row r="39345">
          <cell r="E39345" t="str">
            <v>ANTRACOL 70WP-250 Gms-Pcs.</v>
          </cell>
        </row>
        <row r="39346">
          <cell r="E39346" t="str">
            <v>ANTRACOL 70WP-500 Gms-Pcs.</v>
          </cell>
        </row>
        <row r="39347">
          <cell r="E39347" t="str">
            <v>BELT EXPERT-100 Ml-Pcs.</v>
          </cell>
        </row>
        <row r="39348">
          <cell r="E39348" t="str">
            <v>BUONOS SC430 1LT-Pcs.</v>
          </cell>
        </row>
        <row r="39349">
          <cell r="E39349" t="str">
            <v>BUONOS SC430 250ML-Pcs.</v>
          </cell>
        </row>
        <row r="39350">
          <cell r="E39350" t="str">
            <v>BUONOS SC430 500ML-Pcs.</v>
          </cell>
        </row>
        <row r="39351">
          <cell r="E39351" t="str">
            <v>CONFIDOR 200SL-1 Ltr-Pcs.</v>
          </cell>
        </row>
        <row r="39352">
          <cell r="E39352" t="str">
            <v>CONFIDOR 200SL-100 Ml-Pcs.</v>
          </cell>
        </row>
        <row r="39353">
          <cell r="E39353" t="str">
            <v>CONFIDOR 200SL-250 Ml-Pcs.</v>
          </cell>
        </row>
        <row r="39354">
          <cell r="E39354" t="str">
            <v>CONFIDOR 200SL-50 Ml-Pcs.</v>
          </cell>
        </row>
        <row r="39355">
          <cell r="E39355" t="str">
            <v>CONFIDOR 200SL-500 Ml-Pcs.</v>
          </cell>
        </row>
        <row r="39356">
          <cell r="E39356" t="str">
            <v>CONFIDOR SUPER SC350-1 Ltr-Pcs.</v>
          </cell>
        </row>
        <row r="39357">
          <cell r="E39357" t="str">
            <v>CONFIDOR SUPER SC350-100 Ml-Pcs.</v>
          </cell>
        </row>
        <row r="39358">
          <cell r="E39358" t="str">
            <v>CONFIDOR SUPER SC350-250 Ml-Pcs.</v>
          </cell>
        </row>
        <row r="39359">
          <cell r="E39359" t="str">
            <v>CONFIDOR SUPER SC350-50 Ml-Pcs.</v>
          </cell>
        </row>
        <row r="39360">
          <cell r="E39360" t="str">
            <v>CONFIDOR SUPER SC350-500 Ml-Pcs.</v>
          </cell>
        </row>
        <row r="39361">
          <cell r="E39361" t="str">
            <v>COUNCIL ACTIVE 45GM-Pcs.</v>
          </cell>
        </row>
        <row r="39362">
          <cell r="E39362" t="str">
            <v>DECIS EC 2.8 250ML-Pcs.</v>
          </cell>
        </row>
        <row r="39363">
          <cell r="E39363" t="str">
            <v>DECIS EC100-1 Ltr-Pcs.</v>
          </cell>
        </row>
        <row r="39364">
          <cell r="E39364" t="str">
            <v>DECIS EC100-100 Ml-Pcs.</v>
          </cell>
        </row>
        <row r="39365">
          <cell r="E39365" t="str">
            <v>DECIS EC100-250 Ml-Pcs.</v>
          </cell>
        </row>
        <row r="39366">
          <cell r="E39366" t="str">
            <v>DECIS EC100-50 Ml-Pcs.</v>
          </cell>
        </row>
        <row r="39367">
          <cell r="E39367" t="str">
            <v>DECIS EC2.8-1 Ltr-Pcs.</v>
          </cell>
        </row>
        <row r="39368">
          <cell r="E39368" t="str">
            <v>ETHREL SL39-1 Ltr-Pcs.</v>
          </cell>
        </row>
        <row r="39369">
          <cell r="E39369" t="str">
            <v>ETHREL SL39-100 Ml-Pcs.</v>
          </cell>
        </row>
        <row r="39370">
          <cell r="E39370" t="str">
            <v>ETHREL SL39-500 Ml-Pcs.</v>
          </cell>
        </row>
        <row r="39371">
          <cell r="E39371" t="str">
            <v>EVERGOL XTEND FS308 100ML-Pcs.</v>
          </cell>
        </row>
        <row r="39372">
          <cell r="E39372" t="str">
            <v>EVERGOL XTEND FS308 40ML-Pcs.</v>
          </cell>
        </row>
        <row r="39373">
          <cell r="E39373" t="str">
            <v>FAME SC480-10 Ml-Pcs.</v>
          </cell>
        </row>
        <row r="39374">
          <cell r="E39374" t="str">
            <v>FAME SC480-100 Ml-Pcs.</v>
          </cell>
        </row>
        <row r="39375">
          <cell r="E39375" t="str">
            <v>FAME SC480-50 Ml-Pcs.</v>
          </cell>
        </row>
        <row r="39376">
          <cell r="E39376" t="str">
            <v>FENOS QUICK SC150 100ML-Pcs.</v>
          </cell>
        </row>
        <row r="39377">
          <cell r="E39377" t="str">
            <v>FENOS QUICK SC150 250ML-Pcs.</v>
          </cell>
        </row>
        <row r="39378">
          <cell r="E39378" t="str">
            <v>FENOUS QUICK SC150 250ML-Pcs.</v>
          </cell>
        </row>
        <row r="39379">
          <cell r="E39379" t="str">
            <v>FITREST SG5 100gm-Pcs.</v>
          </cell>
        </row>
        <row r="39380">
          <cell r="E39380" t="str">
            <v>FOLICUR EC250 -1LTR-Pcs.</v>
          </cell>
        </row>
        <row r="39381">
          <cell r="E39381" t="str">
            <v>FOLICUR EC250-100 Ml-Pcs.</v>
          </cell>
        </row>
        <row r="39382">
          <cell r="E39382" t="str">
            <v>FOLICUR EC250-250 Ml-Pcs.</v>
          </cell>
        </row>
        <row r="39383">
          <cell r="E39383" t="str">
            <v>FOLICUR EC250-500 Ml-Pcs.</v>
          </cell>
        </row>
        <row r="39384">
          <cell r="E39384" t="str">
            <v>FOOST WP50 250GRM-Pcs.</v>
          </cell>
        </row>
        <row r="39385">
          <cell r="E39385" t="str">
            <v>GAUCHO 600FS-1 Ltr-Pcs.</v>
          </cell>
        </row>
        <row r="39386">
          <cell r="E39386" t="str">
            <v>GAUCHO FS600-100 Ml-Pcs.</v>
          </cell>
        </row>
        <row r="39387">
          <cell r="E39387" t="str">
            <v>INFINITO SC687.5 1LT-Pcs.</v>
          </cell>
        </row>
        <row r="39388">
          <cell r="E39388" t="str">
            <v>INFINITO SC687.5 500ML-Pcs.</v>
          </cell>
        </row>
        <row r="39389">
          <cell r="E39389" t="str">
            <v>JUMP 100GM-Pcs.</v>
          </cell>
        </row>
        <row r="39390">
          <cell r="E39390" t="str">
            <v>JUMP WG80-100Gms-Pcs.</v>
          </cell>
        </row>
        <row r="39391">
          <cell r="E39391" t="str">
            <v>JUMP WG80-2 Gms-Pcs.</v>
          </cell>
        </row>
        <row r="39392">
          <cell r="E39392" t="str">
            <v>JUMP WG80-40 Gms-Pcs.</v>
          </cell>
        </row>
        <row r="39393">
          <cell r="E39393" t="str">
            <v>LARVIN-1 Kg-Pcs.</v>
          </cell>
        </row>
        <row r="39394">
          <cell r="E39394" t="str">
            <v>LARVIN-100 Gms-Pcs.</v>
          </cell>
        </row>
        <row r="39395">
          <cell r="E39395" t="str">
            <v>LARVIN-250 Gms-Pcs.</v>
          </cell>
        </row>
        <row r="39396">
          <cell r="E39396" t="str">
            <v>LARVIN-500 Gms-Pcs.</v>
          </cell>
        </row>
        <row r="39397">
          <cell r="E39397" t="str">
            <v>LESANTA WG80-40 Gms-Pcs.</v>
          </cell>
        </row>
        <row r="39398">
          <cell r="E39398" t="str">
            <v>LESENTA WG80-100 Gms-Pcs.</v>
          </cell>
        </row>
        <row r="39399">
          <cell r="E39399" t="str">
            <v>LUNA EXPERIENCE-1 Ltr-Pcs.</v>
          </cell>
        </row>
        <row r="39400">
          <cell r="E39400" t="str">
            <v>LUNA EXPERIENCE-100 Ml-Pcs.</v>
          </cell>
        </row>
        <row r="39401">
          <cell r="E39401" t="str">
            <v>LUNA EXPERIENCE-250 Ml-Pcs.</v>
          </cell>
        </row>
        <row r="39402">
          <cell r="E39402" t="str">
            <v>MELODY DUO WP-100 Gms-Pcs.</v>
          </cell>
        </row>
        <row r="39403">
          <cell r="E39403" t="str">
            <v>MELODY DUO WP-400 Gms-Pcs.</v>
          </cell>
        </row>
        <row r="39404">
          <cell r="E39404" t="str">
            <v>MELODY DUO WP-500 Gms-Pcs.</v>
          </cell>
        </row>
        <row r="39405">
          <cell r="E39405" t="str">
            <v>MELODY DUO WP-800 Gms-Pcs.</v>
          </cell>
        </row>
        <row r="39406">
          <cell r="E39406" t="str">
            <v>MONCEREN-1 Ltr-Pcs.</v>
          </cell>
        </row>
        <row r="39407">
          <cell r="E39407" t="str">
            <v>MONCEREN-250 Ml-Pcs.</v>
          </cell>
        </row>
        <row r="39408">
          <cell r="E39408" t="str">
            <v>MONCEREN-500 Ml-Pcs.</v>
          </cell>
        </row>
        <row r="39409">
          <cell r="E39409" t="str">
            <v>MOVENTO ENERGY 1 LTR-Pcs.</v>
          </cell>
        </row>
        <row r="39410">
          <cell r="E39410" t="str">
            <v>MOVENTO ENERGY-100 Ml-Pcs.</v>
          </cell>
        </row>
        <row r="39411">
          <cell r="E39411" t="str">
            <v>MOVENTO ENERGY-250 Ml-Pcs.</v>
          </cell>
        </row>
        <row r="39412">
          <cell r="E39412" t="str">
            <v>MOVENTO OD150 1lt-Pcs.</v>
          </cell>
        </row>
        <row r="39413">
          <cell r="E39413" t="str">
            <v>MOVENTO OD150 250ml-Pcs.</v>
          </cell>
        </row>
        <row r="39414">
          <cell r="E39414" t="str">
            <v>MOVENTO OD150 500ml-Pcs.</v>
          </cell>
        </row>
        <row r="39415">
          <cell r="E39415" t="str">
            <v>NATIVO WG75 10GM-Pcs.</v>
          </cell>
        </row>
        <row r="39416">
          <cell r="E39416" t="str">
            <v>NATIVO WG75 250GM-Pcs.</v>
          </cell>
        </row>
        <row r="39417">
          <cell r="E39417" t="str">
            <v>NATIVO-1 Kg-Pcs.</v>
          </cell>
        </row>
        <row r="39418">
          <cell r="E39418" t="str">
            <v>NATIVO-100 Gms-Pcs.</v>
          </cell>
        </row>
        <row r="39419">
          <cell r="E39419" t="str">
            <v>NATIVO-50 Gms-Pcs.</v>
          </cell>
        </row>
        <row r="39420">
          <cell r="E39420" t="str">
            <v>NATIVO-500 Gms-Pcs.</v>
          </cell>
        </row>
        <row r="39421">
          <cell r="E39421" t="str">
            <v>OBERON SC240-1 Ltr-Pcs.</v>
          </cell>
        </row>
        <row r="39422">
          <cell r="E39422" t="str">
            <v>OBERON SC240-100 Ml-Pcs.</v>
          </cell>
        </row>
        <row r="39423">
          <cell r="E39423" t="str">
            <v>OBERON SC240-2 Ltr-Pcs.</v>
          </cell>
        </row>
        <row r="39424">
          <cell r="E39424" t="str">
            <v>OBERON SC240-200 Ml-Pcs.</v>
          </cell>
        </row>
        <row r="39425">
          <cell r="E39425" t="str">
            <v>OBERON SC240-50 Ml-Pcs.</v>
          </cell>
        </row>
        <row r="39426">
          <cell r="E39426" t="str">
            <v>OBERON SC240-500 Ml-Pcs.</v>
          </cell>
        </row>
        <row r="39427">
          <cell r="E39427" t="str">
            <v>PLANOFIX-1 Ltr-Pcs.</v>
          </cell>
        </row>
        <row r="39428">
          <cell r="E39428" t="str">
            <v>PLANOFIX-100 Ml-Pcs.</v>
          </cell>
        </row>
        <row r="39429">
          <cell r="E39429" t="str">
            <v>PLANOFIX-250 Ml-Pcs.</v>
          </cell>
        </row>
        <row r="39430">
          <cell r="E39430" t="str">
            <v>PLANOFIX-500 Ml-Pcs.</v>
          </cell>
        </row>
        <row r="39431">
          <cell r="E39431" t="str">
            <v>PROFILER-1 Kg-Pcs.</v>
          </cell>
        </row>
        <row r="39432">
          <cell r="E39432" t="str">
            <v>PROFILER-250 Gms-Pcs.</v>
          </cell>
        </row>
        <row r="39433">
          <cell r="E39433" t="str">
            <v>RAXIL 2DS-100 Gms-Pcs.</v>
          </cell>
        </row>
        <row r="39434">
          <cell r="E39434" t="str">
            <v>REGENT GOLD SC200 100ML-Pcs.</v>
          </cell>
        </row>
        <row r="39435">
          <cell r="E39435" t="str">
            <v>REGENT GOLD SC200 250ML-Pcs.</v>
          </cell>
        </row>
        <row r="39436">
          <cell r="E39436" t="str">
            <v>REGENT GR-1 Kg-Pcs.</v>
          </cell>
        </row>
        <row r="39437">
          <cell r="E39437" t="str">
            <v>REGENT GR-5 Kg-Pcs.</v>
          </cell>
        </row>
        <row r="39438">
          <cell r="E39438" t="str">
            <v>REGENT SC-1 Ltr-Pcs.</v>
          </cell>
        </row>
        <row r="39439">
          <cell r="E39439" t="str">
            <v>REGENT SC-100 Ml-Pcs.</v>
          </cell>
        </row>
        <row r="39440">
          <cell r="E39440" t="str">
            <v>REGENT SC-250 Ml-Pcs.</v>
          </cell>
        </row>
        <row r="39441">
          <cell r="E39441" t="str">
            <v>REGENT SC-500 Ml-Pcs.</v>
          </cell>
        </row>
        <row r="39442">
          <cell r="E39442" t="str">
            <v>REGENT ULTRA GR 1kg-Pcs.</v>
          </cell>
        </row>
        <row r="39443">
          <cell r="E39443" t="str">
            <v>REGENT ULTRA GR 4KG-Pcs.</v>
          </cell>
        </row>
        <row r="39444">
          <cell r="E39444" t="str">
            <v>SECTIN W60-1 Kg-Pcs.</v>
          </cell>
        </row>
        <row r="39445">
          <cell r="E39445" t="str">
            <v>SECTIN WG60-100 Gms-Pcs.</v>
          </cell>
        </row>
        <row r="39446">
          <cell r="E39446" t="str">
            <v>SECTIN WG60-600 Gms-Pcs.</v>
          </cell>
        </row>
        <row r="39447">
          <cell r="E39447" t="str">
            <v>SENCOR 70WP-100 Gms-Pcs.</v>
          </cell>
        </row>
        <row r="39448">
          <cell r="E39448" t="str">
            <v>SENCOR 70WP-500 Gms-Pcs.</v>
          </cell>
        </row>
        <row r="39449">
          <cell r="E39449" t="str">
            <v>SIVANTO PRIME SL200 100ML-Pcs.</v>
          </cell>
        </row>
        <row r="39450">
          <cell r="E39450" t="str">
            <v>SIVANTOPRIME 100ml-Pcs.</v>
          </cell>
        </row>
        <row r="39451">
          <cell r="E39451" t="str">
            <v>SIVANTOPRIME 250ml-Pcs.</v>
          </cell>
        </row>
        <row r="39452">
          <cell r="E39452" t="str">
            <v>SIVANTOPRIME 500ml-Pcs.</v>
          </cell>
        </row>
        <row r="39453">
          <cell r="E39453" t="str">
            <v>SOLOMAN OD300-1 Ltr-Pcs.</v>
          </cell>
        </row>
        <row r="39454">
          <cell r="E39454" t="str">
            <v>SOLOMON OD300-100 Ml-Pcs.</v>
          </cell>
        </row>
        <row r="39455">
          <cell r="E39455" t="str">
            <v>SOLOMON OD300-250 Ml-Pcs.</v>
          </cell>
        </row>
        <row r="39456">
          <cell r="E39456" t="str">
            <v>SOLOMON OD300-500 Ml-Pcs.</v>
          </cell>
        </row>
        <row r="39457">
          <cell r="E39457" t="str">
            <v>SPINTOR-7 Ml-Pcs.</v>
          </cell>
        </row>
        <row r="39458">
          <cell r="E39458" t="str">
            <v>SPINTOR-75 Ml-Pcs.</v>
          </cell>
        </row>
        <row r="39459">
          <cell r="E39459" t="str">
            <v>SUNRICE-100 Gms-Pcs.</v>
          </cell>
        </row>
        <row r="39460">
          <cell r="E39460" t="str">
            <v>SUNRICE-40 Gms-Pcs.</v>
          </cell>
        </row>
        <row r="39461">
          <cell r="E39461" t="str">
            <v>SUNRICE-50 Gms-Pcs.</v>
          </cell>
        </row>
        <row r="39462">
          <cell r="E39462" t="str">
            <v>TOPSTAR-100 Gms-Pcs.</v>
          </cell>
        </row>
        <row r="39463">
          <cell r="E39463" t="str">
            <v>TOPSTAR-22.5GM-Pcs.</v>
          </cell>
        </row>
        <row r="39464">
          <cell r="E39464" t="str">
            <v>TOPSTAR-35 Gms-Pcs.</v>
          </cell>
        </row>
        <row r="39465">
          <cell r="E39465" t="str">
            <v>TOPSTAR-45 Gms-Pcs.</v>
          </cell>
        </row>
        <row r="39466">
          <cell r="E39466" t="str">
            <v>VELAMPRIME 100ML-Pcs.</v>
          </cell>
        </row>
        <row r="39467">
          <cell r="E39467" t="str">
            <v>VELUM PRIME SC400 250ML-Pcs.</v>
          </cell>
        </row>
        <row r="39468">
          <cell r="E39468" t="str">
            <v>VELUM PRIME SC400 500ML-Pcs.</v>
          </cell>
        </row>
        <row r="39469">
          <cell r="E39469" t="str">
            <v>WHIPSUPER (T) EC90-100 Ml-Pcs.</v>
          </cell>
        </row>
        <row r="39470">
          <cell r="E39470" t="str">
            <v>WHIPSUPER (T) EC90-250 Ml-Pcs.</v>
          </cell>
        </row>
        <row r="39471">
          <cell r="E39471" t="str">
            <v>WHIPSUPER (T) EC90-500 Ml-Pcs.</v>
          </cell>
        </row>
        <row r="39472">
          <cell r="E39472" t="str">
            <v>Agenda 100 Ml (Bayer)-nos</v>
          </cell>
        </row>
        <row r="39473">
          <cell r="E39473" t="str">
            <v>Agenda 500 Ml (Bayer Fipronil)-nos</v>
          </cell>
        </row>
        <row r="39474">
          <cell r="E39474" t="str">
            <v>Aqua-K-Othrine EW 1LTR (Bayer)-nos</v>
          </cell>
        </row>
        <row r="39475">
          <cell r="E39475" t="str">
            <v>Aqua-K-Othrine EW 250 ML (Bayer)-nos</v>
          </cell>
        </row>
        <row r="39476">
          <cell r="E39476" t="str">
            <v>Barcelo 1 Kg (Bayer)-nos</v>
          </cell>
        </row>
        <row r="39477">
          <cell r="E39477" t="str">
            <v>Barcelo TB2 (500 Gms) (Bayer)-nos</v>
          </cell>
        </row>
        <row r="39478">
          <cell r="E39478" t="str">
            <v>Bilarv 500 Gms (Bayer)-nos</v>
          </cell>
        </row>
        <row r="39479">
          <cell r="E39479" t="str">
            <v>K-Obiol 1KG (Bayer)-nos</v>
          </cell>
        </row>
        <row r="39480">
          <cell r="E39480" t="str">
            <v>K-Otherine Flow 1 LTR (Bayer)-nos</v>
          </cell>
        </row>
        <row r="39481">
          <cell r="E39481" t="str">
            <v>Kingfog 1 LTR (Bayer)-nos</v>
          </cell>
        </row>
        <row r="39482">
          <cell r="E39482" t="str">
            <v>Maxforce Forte 30 Gms (Bayer)-nos</v>
          </cell>
        </row>
        <row r="39483">
          <cell r="E39483" t="str">
            <v>Maxforce Forte 35 Gms (Bayer)-nos</v>
          </cell>
        </row>
        <row r="39484">
          <cell r="E39484" t="str">
            <v>Maxforce Quantum Rb 30g (Bayer)-nos</v>
          </cell>
        </row>
        <row r="39485">
          <cell r="E39485" t="str">
            <v>Premise 250 ML (Bayer)-nos</v>
          </cell>
        </row>
        <row r="39486">
          <cell r="E39486" t="str">
            <v>Premise 30.5% Sc 1LTR (Bayer)-nos</v>
          </cell>
        </row>
        <row r="39487">
          <cell r="E39487" t="str">
            <v>Quick Bayt 50 Gms (Bayer)-nos</v>
          </cell>
        </row>
        <row r="39488">
          <cell r="E39488" t="str">
            <v>Racium Sure 100 GMS ( Bayer)-nos</v>
          </cell>
        </row>
        <row r="39489">
          <cell r="E39489" t="str">
            <v>Racumin Sure Rat Cake (Bayer)-nos</v>
          </cell>
        </row>
        <row r="39490">
          <cell r="E39490" t="str">
            <v>Responsar 1 Ltr (Bayer)-nos</v>
          </cell>
        </row>
        <row r="39491">
          <cell r="E39491" t="str">
            <v>Solfac 1 LTR (Bayer)-nos</v>
          </cell>
        </row>
        <row r="39492">
          <cell r="E39492" t="str">
            <v>Solfac 100 ML (Bayer)-nos</v>
          </cell>
        </row>
        <row r="39493">
          <cell r="E39493" t="str">
            <v>Solfac WP 20 GMS (Bayer)-nos</v>
          </cell>
        </row>
        <row r="39494">
          <cell r="E39494" t="str">
            <v>Solfac WP 5 KGS (Bayer)-nos</v>
          </cell>
        </row>
        <row r="39495">
          <cell r="E39495" t="str">
            <v>Temprid 50 Ml (Bayer)-nos</v>
          </cell>
        </row>
        <row r="39496">
          <cell r="E39496" t="str">
            <v>Temprid 500 Ml (Bayer)-nos</v>
          </cell>
        </row>
        <row r="39497">
          <cell r="E39497" t="str">
            <v>Admire 150gm/ml-ADM150</v>
          </cell>
        </row>
        <row r="39498">
          <cell r="E39498" t="str">
            <v>Admire 16gm-ADM16</v>
          </cell>
        </row>
        <row r="39499">
          <cell r="E39499" t="str">
            <v>Admire 300gm/ml-ADM300</v>
          </cell>
        </row>
        <row r="39500">
          <cell r="E39500" t="str">
            <v>Admire 30gm/ml-ADM30</v>
          </cell>
        </row>
        <row r="39501">
          <cell r="E39501" t="str">
            <v>Admire 75gm/ml-ADM75</v>
          </cell>
        </row>
        <row r="39502">
          <cell r="E39502" t="str">
            <v>Adora 10gm/ml-ADR10</v>
          </cell>
        </row>
        <row r="39503">
          <cell r="E39503" t="str">
            <v>Adora 40gm/ml-AD40</v>
          </cell>
        </row>
        <row r="39504">
          <cell r="E39504" t="str">
            <v>Adora 50gm/ml-ADR50</v>
          </cell>
        </row>
        <row r="39505">
          <cell r="E39505" t="str">
            <v>Adora 80gm/ml-ADR80</v>
          </cell>
        </row>
        <row r="39506">
          <cell r="E39506" t="str">
            <v>Alanto 1ltr/kg-ALNT1</v>
          </cell>
        </row>
        <row r="39507">
          <cell r="E39507" t="str">
            <v>Alanto 250ml/gm-ALN250</v>
          </cell>
        </row>
        <row r="39508">
          <cell r="E39508" t="str">
            <v>Alanto 500ml/gm-ALN500</v>
          </cell>
        </row>
        <row r="39509">
          <cell r="E39509" t="str">
            <v>Aliette 100ml/gm-ALT100</v>
          </cell>
        </row>
        <row r="39510">
          <cell r="E39510" t="str">
            <v>Aliette 250ml/gm-ALT250</v>
          </cell>
        </row>
        <row r="39511">
          <cell r="E39511" t="str">
            <v>Aliette 500ml/gm-ALT500</v>
          </cell>
        </row>
        <row r="39512">
          <cell r="E39512" t="str">
            <v>Ambition 1ltr/kg-AMB1L</v>
          </cell>
        </row>
        <row r="39513">
          <cell r="E39513" t="str">
            <v>Ambition 250ml/gm-AMB250</v>
          </cell>
        </row>
        <row r="39514">
          <cell r="E39514" t="str">
            <v>Ambition 500ml/gm-AMB500</v>
          </cell>
        </row>
        <row r="39515">
          <cell r="E39515" t="str">
            <v>Antracol 1ltr/kg-ANT1</v>
          </cell>
        </row>
        <row r="39516">
          <cell r="E39516" t="str">
            <v>Antracol 250ml/gm-ANT250</v>
          </cell>
        </row>
        <row r="39517">
          <cell r="E39517" t="str">
            <v>Antracol 500ml/gm-ANT500</v>
          </cell>
        </row>
        <row r="39518">
          <cell r="E39518" t="str">
            <v>Bayleton 100ml/gm-BY100</v>
          </cell>
        </row>
        <row r="39519">
          <cell r="E39519" t="str">
            <v>Bayleton 500ml/gm-BY500</v>
          </cell>
        </row>
        <row r="39520">
          <cell r="E39520" t="str">
            <v>Bayrusil 1ltr/kg-BAY1</v>
          </cell>
        </row>
        <row r="39521">
          <cell r="E39521" t="str">
            <v>Bayrusil 500ml/gm-BAY500</v>
          </cell>
        </row>
        <row r="39522">
          <cell r="E39522" t="str">
            <v>Belt Expert 100ml/gm-BEXP10</v>
          </cell>
        </row>
        <row r="39523">
          <cell r="E39523" t="str">
            <v>Belt Expert 250ml/gm-BEXP20</v>
          </cell>
        </row>
        <row r="39524">
          <cell r="E39524" t="str">
            <v>Berdera 120gm/ml-BRDR12</v>
          </cell>
        </row>
        <row r="39525">
          <cell r="E39525" t="str">
            <v>Berdera 500ml/gm-BRDR50</v>
          </cell>
        </row>
        <row r="39526">
          <cell r="E39526" t="str">
            <v>Buonos Sc 250ml/gm-BUNS25</v>
          </cell>
        </row>
        <row r="39527">
          <cell r="E39527" t="str">
            <v>Buonos Sc 500ml/gm-BUNS50</v>
          </cell>
        </row>
        <row r="39528">
          <cell r="E39528" t="str">
            <v>Confidor 100ml/gm-CF100</v>
          </cell>
        </row>
        <row r="39529">
          <cell r="E39529" t="str">
            <v>Confidor 1ltr/kg-CF1</v>
          </cell>
        </row>
        <row r="39530">
          <cell r="E39530" t="str">
            <v>Confidor 250ml/gm-CF250</v>
          </cell>
        </row>
        <row r="39531">
          <cell r="E39531" t="str">
            <v>Confidor 500ml/gm-CF500</v>
          </cell>
        </row>
        <row r="39532">
          <cell r="E39532" t="str">
            <v>Confidor 50ml/gm-CF50</v>
          </cell>
        </row>
        <row r="39533">
          <cell r="E39533" t="str">
            <v>Confidor Super 100ml/gm-CDR100</v>
          </cell>
        </row>
        <row r="39534">
          <cell r="E39534" t="str">
            <v>Confidor Super 1ltr/kg-CNFS1</v>
          </cell>
        </row>
        <row r="39535">
          <cell r="E39535" t="str">
            <v>Confidor Super 250ml/gm-CNFS2</v>
          </cell>
        </row>
        <row r="39536">
          <cell r="E39536" t="str">
            <v>Confidor Super 500ml/gm-CNFS5</v>
          </cell>
        </row>
        <row r="39537">
          <cell r="E39537" t="str">
            <v>Confidor Super 50gm/ml-CONSUP</v>
          </cell>
        </row>
        <row r="39538">
          <cell r="E39538" t="str">
            <v>Council Activ Wg30 45gm/ml-COUNCL</v>
          </cell>
        </row>
        <row r="39539">
          <cell r="E39539" t="str">
            <v>Council Activ Wg30 90gm/ml-CCAT90</v>
          </cell>
        </row>
        <row r="39540">
          <cell r="E39540" t="str">
            <v>Decis 100 100ml/gm-DES100</v>
          </cell>
        </row>
        <row r="39541">
          <cell r="E39541" t="str">
            <v>Decis 2.8ec 1ltr/kg-DC2.8</v>
          </cell>
        </row>
        <row r="39542">
          <cell r="E39542" t="str">
            <v>Decis 2.8ec 500ml/gm-DC500</v>
          </cell>
        </row>
        <row r="39543">
          <cell r="E39543" t="str">
            <v>Ektino 100ml/gm-EKT100</v>
          </cell>
        </row>
        <row r="39544">
          <cell r="E39544" t="str">
            <v>Ektino 250ml/gm-EKT250</v>
          </cell>
        </row>
        <row r="39545">
          <cell r="E39545" t="str">
            <v>Evergol Xtend 100ml/gm-EXTD10</v>
          </cell>
        </row>
        <row r="39546">
          <cell r="E39546" t="str">
            <v>Fame 100ml/gm-FM100</v>
          </cell>
        </row>
        <row r="39547">
          <cell r="E39547" t="str">
            <v>Fame 10gm/ml-FM10</v>
          </cell>
        </row>
        <row r="39548">
          <cell r="E39548" t="str">
            <v>Fame 250ml/gm-FM250</v>
          </cell>
        </row>
        <row r="39549">
          <cell r="E39549" t="str">
            <v>Fame 50ml/gm-FM50</v>
          </cell>
        </row>
        <row r="39550">
          <cell r="E39550" t="str">
            <v>Fenos Quick Sc150 100ml/gm-FNQK10</v>
          </cell>
        </row>
        <row r="39551">
          <cell r="E39551" t="str">
            <v>Fenos Quick Sc150 250ml/gm-FNQK25</v>
          </cell>
        </row>
        <row r="39552">
          <cell r="E39552" t="str">
            <v>Fitrest 100ml/gm-FIT100</v>
          </cell>
        </row>
        <row r="39553">
          <cell r="E39553" t="str">
            <v>Fitrest 250ml/gm-FIT250</v>
          </cell>
        </row>
        <row r="39554">
          <cell r="E39554" t="str">
            <v>Flotis Sc2625 1ltr/kg-FTS1</v>
          </cell>
        </row>
        <row r="39555">
          <cell r="E39555" t="str">
            <v>Flotis Sc2625 500ml/gm-FTS500</v>
          </cell>
        </row>
        <row r="39556">
          <cell r="E39556" t="str">
            <v>Folicur 1ltr/kg-FCU</v>
          </cell>
        </row>
        <row r="39557">
          <cell r="E39557" t="str">
            <v>Folicur 250ml/gm-FLC250</v>
          </cell>
        </row>
        <row r="39558">
          <cell r="E39558" t="str">
            <v>Folicur 500ml/gm-FCU500</v>
          </cell>
        </row>
        <row r="39559">
          <cell r="E39559" t="str">
            <v>Foost Wp50 500ml/gm-FST500</v>
          </cell>
        </row>
        <row r="39560">
          <cell r="E39560" t="str">
            <v>Gaucho 600fs 100ml/gm-GU100</v>
          </cell>
        </row>
        <row r="39561">
          <cell r="E39561" t="str">
            <v>Gaucho 600fs 1ltr/kg-GAU1LT</v>
          </cell>
        </row>
        <row r="39562">
          <cell r="E39562" t="str">
            <v>Gaucho 600fs 250ml/gm-GU250</v>
          </cell>
        </row>
        <row r="39563">
          <cell r="E39563" t="str">
            <v>Gaucho 600fs 50ml/gm-GU50</v>
          </cell>
        </row>
        <row r="39564">
          <cell r="E39564" t="str">
            <v>Gaucho 600fs 5gm/ml-GU5GM</v>
          </cell>
        </row>
        <row r="39565">
          <cell r="E39565" t="str">
            <v>Gaucho 600fs 5ltr/kg-GU5LT</v>
          </cell>
        </row>
        <row r="39566">
          <cell r="E39566" t="str">
            <v>Glamore Wg80 100ml/gm-GLA100</v>
          </cell>
        </row>
        <row r="39567">
          <cell r="E39567" t="str">
            <v>Glamore Wg80 50gm/ml-GLA50</v>
          </cell>
        </row>
        <row r="39568">
          <cell r="E39568" t="str">
            <v>Infinito 1ltr/kg-INFT10</v>
          </cell>
        </row>
        <row r="39569">
          <cell r="E39569" t="str">
            <v>Infinito 500ml/gm-INFT50</v>
          </cell>
        </row>
        <row r="39570">
          <cell r="E39570" t="str">
            <v>Jump 100ml/gm-JUMP</v>
          </cell>
        </row>
        <row r="39571">
          <cell r="E39571" t="str">
            <v>Jump 2gm/ml-JP2</v>
          </cell>
        </row>
        <row r="39572">
          <cell r="E39572" t="str">
            <v>Jump 40gm/ml-JP40</v>
          </cell>
        </row>
        <row r="39573">
          <cell r="E39573" t="str">
            <v>Larvin 100ml/gm-LV100</v>
          </cell>
        </row>
        <row r="39574">
          <cell r="E39574" t="str">
            <v>Larvin 1ltr/kg-LV1</v>
          </cell>
        </row>
        <row r="39575">
          <cell r="E39575" t="str">
            <v>Larvin 250ml/gm-LV250</v>
          </cell>
        </row>
        <row r="39576">
          <cell r="E39576" t="str">
            <v>Larvin 500ml/gm-LV500</v>
          </cell>
        </row>
        <row r="39577">
          <cell r="E39577" t="str">
            <v>Laudis Sc34.4% 115gm/ml-LDS115</v>
          </cell>
        </row>
        <row r="39578">
          <cell r="E39578" t="str">
            <v>Laudis Sc34.4% 230ml/gr-LDS230</v>
          </cell>
        </row>
        <row r="39579">
          <cell r="E39579" t="str">
            <v>Laudis Sc34.4% 57.5lt/kg-LADU57</v>
          </cell>
        </row>
        <row r="39580">
          <cell r="E39580" t="str">
            <v>Lesenta 100ml/gm-LST100</v>
          </cell>
        </row>
        <row r="39581">
          <cell r="E39581" t="str">
            <v>Lesenta 250ml/gm-LST250</v>
          </cell>
        </row>
        <row r="39582">
          <cell r="E39582" t="str">
            <v>Lesenta 40gm/ml-LESENA</v>
          </cell>
        </row>
        <row r="39583">
          <cell r="E39583" t="str">
            <v>Luna Experience 100ml/gm-LUNA10</v>
          </cell>
        </row>
        <row r="39584">
          <cell r="E39584" t="str">
            <v>Luna Experience 1ltr/kg-LUNA</v>
          </cell>
        </row>
        <row r="39585">
          <cell r="E39585" t="str">
            <v>Luna Experience 250ml/gm-LUEXP</v>
          </cell>
        </row>
        <row r="39586">
          <cell r="E39586" t="str">
            <v>Monceren 1ltr/kg-MC1000</v>
          </cell>
        </row>
        <row r="39587">
          <cell r="E39587" t="str">
            <v>Monceren 250ml/gm-MR250</v>
          </cell>
        </row>
        <row r="39588">
          <cell r="E39588" t="str">
            <v>Monceren 500ml/gm-MR500</v>
          </cell>
        </row>
        <row r="39589">
          <cell r="E39589" t="str">
            <v>Movento Energy 1ltr/kg-MVEG1L</v>
          </cell>
        </row>
        <row r="39590">
          <cell r="E39590" t="str">
            <v>Movento Energy 250ml/gm-MVT250</v>
          </cell>
        </row>
        <row r="39591">
          <cell r="E39591" t="str">
            <v>Nativo Wg75 100ml/gm-NAT100</v>
          </cell>
        </row>
        <row r="39592">
          <cell r="E39592" t="str">
            <v>Nativo Wg75 1ltr/kg-NAT1KG</v>
          </cell>
        </row>
        <row r="39593">
          <cell r="E39593" t="str">
            <v>Nativo Wg75 250ml/gm-NAT250</v>
          </cell>
        </row>
        <row r="39594">
          <cell r="E39594" t="str">
            <v>Nativo Wg75 500ml/gm-NAT500</v>
          </cell>
        </row>
        <row r="39595">
          <cell r="E39595" t="str">
            <v>Nativo Wg75 50gm/ml-NTO50</v>
          </cell>
        </row>
        <row r="39596">
          <cell r="E39596" t="str">
            <v>Oberon Sc240 100ml/gm-OBE100</v>
          </cell>
        </row>
        <row r="39597">
          <cell r="E39597" t="str">
            <v>Oberon Sc240 1ltr/kg-OBE1LT</v>
          </cell>
        </row>
        <row r="39598">
          <cell r="E39598" t="str">
            <v>Oberon Sc240 200gm/ml-OBE200</v>
          </cell>
        </row>
        <row r="39599">
          <cell r="E39599" t="str">
            <v>Oberon Sc240 500ml/gm-OBR500</v>
          </cell>
        </row>
        <row r="39600">
          <cell r="E39600" t="str">
            <v>Planofix 100ml/gm-PFX100</v>
          </cell>
        </row>
        <row r="39601">
          <cell r="E39601" t="str">
            <v>Planofix 1ltr/kg-PLANO1</v>
          </cell>
        </row>
        <row r="39602">
          <cell r="E39602" t="str">
            <v>Planofix 250ml/gm-PFX250</v>
          </cell>
        </row>
        <row r="39603">
          <cell r="E39603" t="str">
            <v>Raxil Ds2 40gm/ml-RXL40</v>
          </cell>
        </row>
        <row r="39604">
          <cell r="E39604" t="str">
            <v>Regent Gold 100ml/gm-GOLD10</v>
          </cell>
        </row>
        <row r="39605">
          <cell r="E39605" t="str">
            <v>Regent Gold 250ml/gm-GOLD25</v>
          </cell>
        </row>
        <row r="39606">
          <cell r="E39606" t="str">
            <v>Regent Gold 500ml/gm-GOLD50</v>
          </cell>
        </row>
        <row r="39607">
          <cell r="E39607" t="str">
            <v>Regent Gr 1ltr/kg-REG GR</v>
          </cell>
        </row>
        <row r="39608">
          <cell r="E39608" t="str">
            <v>Regent Gr 25ltr/kg-REG GR</v>
          </cell>
        </row>
        <row r="39609">
          <cell r="E39609" t="str">
            <v>Regent Gr 5ltr/kg-REG GR</v>
          </cell>
        </row>
        <row r="39610">
          <cell r="E39610" t="str">
            <v>Regent Sc 1ltr/kg-REG1LT</v>
          </cell>
        </row>
        <row r="39611">
          <cell r="E39611" t="str">
            <v>Regent Sc 250ml/gm-REG250</v>
          </cell>
        </row>
        <row r="39612">
          <cell r="E39612" t="str">
            <v>Regent Sc 500ml/gm-REG500</v>
          </cell>
        </row>
        <row r="39613">
          <cell r="E39613" t="str">
            <v>Regent Ultra 10ltr/kg-REGU10</v>
          </cell>
        </row>
        <row r="39614">
          <cell r="E39614" t="str">
            <v>Regent Ultra 1ltr/kg-RGUL1K</v>
          </cell>
        </row>
        <row r="39615">
          <cell r="E39615" t="str">
            <v>Regent Ultra 4ltr/kg-REGULT</v>
          </cell>
        </row>
        <row r="39616">
          <cell r="E39616" t="str">
            <v>Sectin 100ml/gm-SCT100</v>
          </cell>
        </row>
        <row r="39617">
          <cell r="E39617" t="str">
            <v>Sectin 250ml/gm-SCT250</v>
          </cell>
        </row>
        <row r="39618">
          <cell r="E39618" t="str">
            <v>Sectin 600gm/ml-SCT600</v>
          </cell>
        </row>
        <row r="39619">
          <cell r="E39619" t="str">
            <v>Sevin 500ml/gm-SV500</v>
          </cell>
        </row>
        <row r="39620">
          <cell r="E39620" t="str">
            <v>Simbola 100ml/gm-SIM100</v>
          </cell>
        </row>
        <row r="39621">
          <cell r="E39621" t="str">
            <v>Simbola 250ml/gm-SIM250</v>
          </cell>
        </row>
        <row r="39622">
          <cell r="E39622" t="str">
            <v>Simbola 500ml/gm-SIMB1L</v>
          </cell>
        </row>
        <row r="39623">
          <cell r="E39623" t="str">
            <v>Sivanto Prime 1ltr/kg-SVNT1L</v>
          </cell>
        </row>
        <row r="39624">
          <cell r="E39624" t="str">
            <v>Sivanto Prime 250ml/gm-SIVNTO</v>
          </cell>
        </row>
        <row r="39625">
          <cell r="E39625" t="str">
            <v>Sivanto Prime 500ml/gm-SVNT50</v>
          </cell>
        </row>
        <row r="39626">
          <cell r="E39626" t="str">
            <v>Solomon 1ltr/kg-SLM1</v>
          </cell>
        </row>
        <row r="39627">
          <cell r="E39627" t="str">
            <v>Solomon 250ml/gm-SLM250</v>
          </cell>
        </row>
        <row r="39628">
          <cell r="E39628" t="str">
            <v>Solomon 500ml/gm-SLMN50</v>
          </cell>
        </row>
        <row r="39629">
          <cell r="E39629" t="str">
            <v>Spark 1ltr/kg-SP1</v>
          </cell>
        </row>
        <row r="39630">
          <cell r="E39630" t="str">
            <v>Spark 500ml/gm-SP500</v>
          </cell>
        </row>
        <row r="39631">
          <cell r="E39631" t="str">
            <v>Spark 5ltr/kg-SP5</v>
          </cell>
        </row>
        <row r="39632">
          <cell r="E39632" t="str">
            <v>Spintor 75gm/ml-SPT75</v>
          </cell>
        </row>
        <row r="39633">
          <cell r="E39633" t="str">
            <v>Tamaran Gold 1ltr/kg-TMG1</v>
          </cell>
        </row>
        <row r="39634">
          <cell r="E39634" t="str">
            <v>Tamaran Gold 500ml/gm-TMG500</v>
          </cell>
        </row>
        <row r="39635">
          <cell r="E39635" t="str">
            <v>Tamaran Gold 5ltr/kg-TMG5</v>
          </cell>
        </row>
        <row r="39636">
          <cell r="E39636" t="str">
            <v>Thiodan 1ltr/kg-TD1</v>
          </cell>
        </row>
        <row r="39637">
          <cell r="E39637" t="str">
            <v>Thiodan 500ml/gm-TD500</v>
          </cell>
        </row>
        <row r="39638">
          <cell r="E39638" t="str">
            <v>Thiodan 5ltr/kg-TD5</v>
          </cell>
        </row>
        <row r="39639">
          <cell r="E39639" t="str">
            <v>Topstar 100ml/gm-TPS100</v>
          </cell>
        </row>
        <row r="39640">
          <cell r="E39640" t="str">
            <v>Topstar 22.5gm-TPS22</v>
          </cell>
        </row>
        <row r="39641">
          <cell r="E39641" t="str">
            <v>Topstar 35gm/ml-TPS35</v>
          </cell>
        </row>
        <row r="39642">
          <cell r="E39642" t="str">
            <v>Topstar 45gm/ml-TPS45</v>
          </cell>
        </row>
        <row r="39643">
          <cell r="E39643" t="str">
            <v>Whipsuper 1ltr/kg-WS1</v>
          </cell>
        </row>
        <row r="39644">
          <cell r="E39644" t="str">
            <v>Whipsuper 250ml/gm-WS250</v>
          </cell>
        </row>
        <row r="39645">
          <cell r="E39645" t="str">
            <v>Whipsuper 500ml/gm-WS500</v>
          </cell>
        </row>
        <row r="39646">
          <cell r="E39646" t="str">
            <v>Adora-500ml-Tins</v>
          </cell>
        </row>
        <row r="39647">
          <cell r="E39647" t="str">
            <v>Agenda 100ml-Tins</v>
          </cell>
        </row>
        <row r="39648">
          <cell r="E39648" t="str">
            <v>Agenda EC25 5 Lt.-Tins</v>
          </cell>
        </row>
        <row r="39649">
          <cell r="E39649" t="str">
            <v>Agenda EC25 500ml-Tins</v>
          </cell>
        </row>
        <row r="39650">
          <cell r="E39650" t="str">
            <v>Alanto-500ml-Tins</v>
          </cell>
        </row>
        <row r="39651">
          <cell r="E39651" t="str">
            <v>Ambition - 1 Lt.-Tins</v>
          </cell>
        </row>
        <row r="39652">
          <cell r="E39652" t="str">
            <v>Antracol 70 WP 250 Gms-Packets</v>
          </cell>
        </row>
        <row r="39653">
          <cell r="E39653" t="str">
            <v>Antracol 70 WP 1 Kg-Packets</v>
          </cell>
        </row>
        <row r="39654">
          <cell r="E39654" t="str">
            <v>Antracol 70 WP 500 Gms-Packets</v>
          </cell>
        </row>
        <row r="39655">
          <cell r="E39655" t="str">
            <v>Barcelo Gr2 1 Kg-Packets</v>
          </cell>
        </row>
        <row r="39656">
          <cell r="E39656" t="str">
            <v>Barcelo Tab-2gm-Tins</v>
          </cell>
        </row>
        <row r="39657">
          <cell r="E39657" t="str">
            <v>Bi-Larv 25 WP 500gm-Packets</v>
          </cell>
        </row>
        <row r="39658">
          <cell r="E39658" t="str">
            <v>Confidor -1 Lt.-Tins</v>
          </cell>
        </row>
        <row r="39659">
          <cell r="E39659" t="str">
            <v>Confidor Sup 1 Lt.-Tins</v>
          </cell>
        </row>
        <row r="39660">
          <cell r="E39660" t="str">
            <v>Confidor Sup-100ml-Tins</v>
          </cell>
        </row>
        <row r="39661">
          <cell r="E39661" t="str">
            <v>Confidor Sup-250ml-Tins</v>
          </cell>
        </row>
        <row r="39662">
          <cell r="E39662" t="str">
            <v>Confidor Sup-500ml-Tins</v>
          </cell>
        </row>
        <row r="39663">
          <cell r="E39663" t="str">
            <v>Decis 100 - 100ml-Tins</v>
          </cell>
        </row>
        <row r="39664">
          <cell r="E39664" t="str">
            <v>Decis 100 1Lt.-Tins</v>
          </cell>
        </row>
        <row r="39665">
          <cell r="E39665" t="str">
            <v>Decis 100 -250ml-Tins</v>
          </cell>
        </row>
        <row r="39666">
          <cell r="E39666" t="str">
            <v>Decis 100 -500ml-Tins</v>
          </cell>
        </row>
        <row r="39667">
          <cell r="E39667" t="str">
            <v>Fame 480 SC - 250ml-Tins</v>
          </cell>
        </row>
        <row r="39668">
          <cell r="E39668" t="str">
            <v>Fame 480 SC - 50ml-Tins</v>
          </cell>
        </row>
        <row r="39669">
          <cell r="E39669" t="str">
            <v>Fame 480 SC -10ml-Tins</v>
          </cell>
        </row>
        <row r="39670">
          <cell r="E39670" t="str">
            <v>Fame 480 SC-100ml-Tins</v>
          </cell>
        </row>
        <row r="39671">
          <cell r="E39671" t="str">
            <v>Fame 480 SC-500ml-Tins</v>
          </cell>
        </row>
        <row r="39672">
          <cell r="E39672" t="str">
            <v>Foost -250gm-Packets</v>
          </cell>
        </row>
        <row r="39673">
          <cell r="E39673" t="str">
            <v>Foost -500gm-Packets</v>
          </cell>
        </row>
        <row r="39674">
          <cell r="E39674" t="str">
            <v>Gaucho 600 FS 1 Lt.-Tins</v>
          </cell>
        </row>
        <row r="39675">
          <cell r="E39675" t="str">
            <v>Gaucho 600 FS-5 Lt.-Tins</v>
          </cell>
        </row>
        <row r="39676">
          <cell r="E39676" t="str">
            <v>K-Obiol 2.5 WP 1 Kg-Packets</v>
          </cell>
        </row>
        <row r="39677">
          <cell r="E39677" t="str">
            <v>K-Othrine SC (Flow) 1 Lt.-Tins</v>
          </cell>
        </row>
        <row r="39678">
          <cell r="E39678" t="str">
            <v>K-Othrine SC Flow 50ml-Tins</v>
          </cell>
        </row>
        <row r="39679">
          <cell r="E39679" t="str">
            <v>Kingfog 1.25 ULV.1 Lt.-Tins</v>
          </cell>
        </row>
        <row r="39680">
          <cell r="E39680" t="str">
            <v>Larvin 75 WP 1 Kg-Packets</v>
          </cell>
        </row>
        <row r="39681">
          <cell r="E39681" t="str">
            <v>Laudis-115ml-Tins</v>
          </cell>
        </row>
        <row r="39682">
          <cell r="E39682" t="str">
            <v>Laudis-230ml-Tins</v>
          </cell>
        </row>
        <row r="39683">
          <cell r="E39683" t="str">
            <v>Laudis-34.4% SC-115ml-Tins</v>
          </cell>
        </row>
        <row r="39684">
          <cell r="E39684" t="str">
            <v>Laudis-57.5ml-Tins</v>
          </cell>
        </row>
        <row r="39685">
          <cell r="E39685" t="str">
            <v>Luna Experience-1 Lt.-Tins</v>
          </cell>
        </row>
        <row r="39686">
          <cell r="E39686" t="str">
            <v>Maxforce Forte 35gm-Tins</v>
          </cell>
        </row>
        <row r="39687">
          <cell r="E39687" t="str">
            <v>Maxforce Quantum RB 30gm-Tins</v>
          </cell>
        </row>
        <row r="39688">
          <cell r="E39688" t="str">
            <v>Movento Energy-1 Lt.-Tins</v>
          </cell>
        </row>
        <row r="39689">
          <cell r="E39689" t="str">
            <v>Nativo - 100 Gms-Packets</v>
          </cell>
        </row>
        <row r="39690">
          <cell r="E39690" t="str">
            <v>Nativo -1 Kg-Packets</v>
          </cell>
        </row>
        <row r="39691">
          <cell r="E39691" t="str">
            <v>Nativo-250gm-Packets</v>
          </cell>
        </row>
        <row r="39692">
          <cell r="E39692" t="str">
            <v>Nativo-500 Gms-Packets</v>
          </cell>
        </row>
        <row r="39693">
          <cell r="E39693" t="str">
            <v>Oberon 240SC-1 Lt.-Tins</v>
          </cell>
        </row>
        <row r="39694">
          <cell r="E39694" t="str">
            <v>Oberon 240SC-100ml-Tins</v>
          </cell>
        </row>
        <row r="39695">
          <cell r="E39695" t="str">
            <v>Oberon 240SC-200ml-Tins</v>
          </cell>
        </row>
        <row r="39696">
          <cell r="E39696" t="str">
            <v>Oberon 240SC-5 Lt.-Tins</v>
          </cell>
        </row>
        <row r="39697">
          <cell r="E39697" t="str">
            <v>Oberon 240SC-500ml-Tins</v>
          </cell>
        </row>
        <row r="39698">
          <cell r="E39698" t="str">
            <v>Premise 350 SC 1 Lt.-Tins</v>
          </cell>
        </row>
        <row r="39699">
          <cell r="E39699" t="str">
            <v>Premise 350 SC 250ml-Tins</v>
          </cell>
        </row>
        <row r="39700">
          <cell r="E39700" t="str">
            <v>Premise 350 SC 5 Lt.-Tins</v>
          </cell>
        </row>
        <row r="39701">
          <cell r="E39701" t="str">
            <v>Premise 350SC 1 Lt.</v>
          </cell>
        </row>
        <row r="39702">
          <cell r="E39702" t="str">
            <v>Premise 350SC 5 Lt.</v>
          </cell>
        </row>
        <row r="39703">
          <cell r="E39703" t="str">
            <v>Quick Bayt Gr 2 Kg-Tins</v>
          </cell>
        </row>
        <row r="39704">
          <cell r="E39704" t="str">
            <v>Quick Bayt Gr 50 Gr-Tins</v>
          </cell>
        </row>
        <row r="39705">
          <cell r="E39705" t="str">
            <v>Racumin Sure 100gm-Tins</v>
          </cell>
        </row>
        <row r="39706">
          <cell r="E39706" t="str">
            <v>Regent Gold 250ml-Tins</v>
          </cell>
        </row>
        <row r="39707">
          <cell r="E39707" t="str">
            <v>Regent SC 250ml-Tins</v>
          </cell>
        </row>
        <row r="39708">
          <cell r="E39708" t="str">
            <v>Regent SC 500ml-Tins</v>
          </cell>
        </row>
        <row r="39709">
          <cell r="E39709" t="str">
            <v>Regent SC- 1 Lt.-Tins</v>
          </cell>
        </row>
        <row r="39710">
          <cell r="E39710" t="str">
            <v>Responsar 025SC 1 Lt.-Tins</v>
          </cell>
        </row>
        <row r="39711">
          <cell r="E39711" t="str">
            <v>Ricestar EC 1 Lt.-Tins</v>
          </cell>
        </row>
        <row r="39712">
          <cell r="E39712" t="str">
            <v>Ricestar EC 250ml-Tins</v>
          </cell>
        </row>
        <row r="39713">
          <cell r="E39713" t="str">
            <v>Ricestar EC 500ml-Tins</v>
          </cell>
        </row>
        <row r="39714">
          <cell r="E39714" t="str">
            <v>Sivanto Prime 1 Lt.-Tins</v>
          </cell>
        </row>
        <row r="39715">
          <cell r="E39715" t="str">
            <v>Solfac 10wp-Packets</v>
          </cell>
        </row>
        <row r="39716">
          <cell r="E39716" t="str">
            <v>Solfac EW 1 Lt.-Tins</v>
          </cell>
        </row>
        <row r="39717">
          <cell r="E39717" t="str">
            <v>Solfac EW 100ml-Tins</v>
          </cell>
        </row>
        <row r="39718">
          <cell r="E39718" t="str">
            <v>Solfac EW 50 -1 Lt.-Tins</v>
          </cell>
        </row>
        <row r="39719">
          <cell r="E39719" t="str">
            <v>Temprid SC 500ml-Tins</v>
          </cell>
        </row>
        <row r="39720">
          <cell r="E39720" t="str">
            <v>Temprid SC 50ml-Tins</v>
          </cell>
        </row>
        <row r="39721">
          <cell r="E39721" t="str">
            <v>Topstar 35 Gms-Packets</v>
          </cell>
        </row>
        <row r="39722">
          <cell r="E39722" t="str">
            <v>Velum Prime -250ml-Tins</v>
          </cell>
        </row>
        <row r="39723">
          <cell r="E39723" t="str">
            <v>Admire 150 Gm.Bayer-No.</v>
          </cell>
        </row>
        <row r="39724">
          <cell r="E39724" t="str">
            <v>Admire 16 Gm.-No.</v>
          </cell>
        </row>
        <row r="39725">
          <cell r="E39725" t="str">
            <v>Admire 2gm Bayer-No.</v>
          </cell>
        </row>
        <row r="39726">
          <cell r="E39726" t="str">
            <v>Admire 75 Gm.Bayer-No.</v>
          </cell>
        </row>
        <row r="39727">
          <cell r="E39727" t="str">
            <v>Adora 10 Ml.Bayer-No.</v>
          </cell>
        </row>
        <row r="39728">
          <cell r="E39728" t="str">
            <v>Adora 50 Ml.Bayer-No.</v>
          </cell>
        </row>
        <row r="39729">
          <cell r="E39729" t="str">
            <v>Adue 100 Gm.Bayer-No.</v>
          </cell>
        </row>
        <row r="39730">
          <cell r="E39730" t="str">
            <v>Adue 40 Gm.Bayer-No.</v>
          </cell>
        </row>
        <row r="39731">
          <cell r="E39731" t="str">
            <v>Alliet 250 Gm.Bayer-pkt.</v>
          </cell>
        </row>
        <row r="39732">
          <cell r="E39732" t="str">
            <v>Antracol 1 Kg.Bayer-No.</v>
          </cell>
        </row>
        <row r="39733">
          <cell r="E39733" t="str">
            <v>Antracol 100 Gm.Bayer-No.</v>
          </cell>
        </row>
        <row r="39734">
          <cell r="E39734" t="str">
            <v>Antracol 250 Gm.Bayer-No.</v>
          </cell>
        </row>
        <row r="39735">
          <cell r="E39735" t="str">
            <v>Antracol 500 Gm.Bayer-No.</v>
          </cell>
        </row>
        <row r="39736">
          <cell r="E39736" t="str">
            <v>Belt Expert 50ml Bayer-No.</v>
          </cell>
        </row>
        <row r="39737">
          <cell r="E39737" t="str">
            <v>Cencor 100 Gm.Bayer-No.</v>
          </cell>
        </row>
        <row r="39738">
          <cell r="E39738" t="str">
            <v>Confidor 1 Ltr.Bayer-No.</v>
          </cell>
        </row>
        <row r="39739">
          <cell r="E39739" t="str">
            <v>Confidor 100 Ml.Bayer-No.</v>
          </cell>
        </row>
        <row r="39740">
          <cell r="E39740" t="str">
            <v>Confidor 250 Ml.Bayer-No.</v>
          </cell>
        </row>
        <row r="39741">
          <cell r="E39741" t="str">
            <v>Confidor 50 Ml.Bayer-No.</v>
          </cell>
        </row>
        <row r="39742">
          <cell r="E39742" t="str">
            <v>Confidor 500 Ml.Bayer-No.</v>
          </cell>
        </row>
        <row r="39743">
          <cell r="E39743" t="str">
            <v>Confidor Super 100 Ml.Bayer-No.</v>
          </cell>
        </row>
        <row r="39744">
          <cell r="E39744" t="str">
            <v>Confidor Super 250 Ml.Bayer-No.</v>
          </cell>
        </row>
        <row r="39745">
          <cell r="E39745" t="str">
            <v>Confidor Super 50 Ml.Bayer-No.</v>
          </cell>
        </row>
        <row r="39746">
          <cell r="E39746" t="str">
            <v>Confidor Super 500 Ml.Bayer-No.</v>
          </cell>
        </row>
        <row r="39747">
          <cell r="E39747" t="str">
            <v>Cotton Frist Class 450gm Bg-2 Bayer-pkt.</v>
          </cell>
        </row>
        <row r="39748">
          <cell r="E39748" t="str">
            <v>Cotton Superb Bg-2 Bayer-pkt.</v>
          </cell>
        </row>
        <row r="39749">
          <cell r="E39749" t="str">
            <v>Decis 1ltr Bayer-No.</v>
          </cell>
        </row>
        <row r="39750">
          <cell r="E39750" t="str">
            <v>Decis 250 Gm.Bayer-No.</v>
          </cell>
        </row>
        <row r="39751">
          <cell r="E39751" t="str">
            <v>Fame 100 Ml.Bayer-No.</v>
          </cell>
        </row>
        <row r="39752">
          <cell r="E39752" t="str">
            <v>Fame 10ml Bayer-No.</v>
          </cell>
        </row>
        <row r="39753">
          <cell r="E39753" t="str">
            <v>Fame 50ml Bayer-No.</v>
          </cell>
        </row>
        <row r="39754">
          <cell r="E39754" t="str">
            <v>Fitrest 100 Gm.Bayer-No.</v>
          </cell>
        </row>
        <row r="39755">
          <cell r="E39755" t="str">
            <v>Fitrest 250 Gm.Bayer-No.</v>
          </cell>
        </row>
        <row r="39756">
          <cell r="E39756" t="str">
            <v>Folicure 100 Ml. Bayer-No.</v>
          </cell>
        </row>
        <row r="39757">
          <cell r="E39757" t="str">
            <v>Folicure 250 Ml.Bayer-No.</v>
          </cell>
        </row>
        <row r="39758">
          <cell r="E39758" t="str">
            <v>Gaucho 100 Ml.Bayer-No.</v>
          </cell>
        </row>
        <row r="39759">
          <cell r="E39759" t="str">
            <v>Gaucho 50 Ml.Bayer-No.</v>
          </cell>
        </row>
        <row r="39760">
          <cell r="E39760" t="str">
            <v>Jump 2 Gm.Bayer-No.</v>
          </cell>
        </row>
        <row r="39761">
          <cell r="E39761" t="str">
            <v>Larvin 250 Gm.Bayer-No.</v>
          </cell>
        </row>
        <row r="39762">
          <cell r="E39762" t="str">
            <v>Lesenta 100 Gm.Bayer-No.</v>
          </cell>
        </row>
        <row r="39763">
          <cell r="E39763" t="str">
            <v>Lesenta 250 Gm.Bayer-No.</v>
          </cell>
        </row>
        <row r="39764">
          <cell r="E39764" t="str">
            <v>Movento 1 Ltr.Bayer-No.</v>
          </cell>
        </row>
        <row r="39765">
          <cell r="E39765" t="str">
            <v>Movento 250 Ml.Bayer-No.</v>
          </cell>
        </row>
        <row r="39766">
          <cell r="E39766" t="str">
            <v>Natio 10 Gm.Bayer-No.</v>
          </cell>
        </row>
        <row r="39767">
          <cell r="E39767" t="str">
            <v>Natio 100 Gm.Bayer-No.</v>
          </cell>
        </row>
        <row r="39768">
          <cell r="E39768" t="str">
            <v>Natio 250 Gm.Bayer-pkt.</v>
          </cell>
        </row>
        <row r="39769">
          <cell r="E39769" t="str">
            <v>Natio 50 Gm.Bayer-No.</v>
          </cell>
        </row>
        <row r="39770">
          <cell r="E39770" t="str">
            <v>Oberon 100 Ml.Bayer-No.</v>
          </cell>
        </row>
        <row r="39771">
          <cell r="E39771" t="str">
            <v>Oberon 200 Ml.Bayer.-No.</v>
          </cell>
        </row>
        <row r="39772">
          <cell r="E39772" t="str">
            <v>Oberon 500 Ml.Bayer-No.</v>
          </cell>
        </row>
        <row r="39773">
          <cell r="E39773" t="str">
            <v>Planofix 100 Ml.Bayer-No.</v>
          </cell>
        </row>
        <row r="39774">
          <cell r="E39774" t="str">
            <v>Planofix 250 Ml.Bayer-No.</v>
          </cell>
        </row>
        <row r="39775">
          <cell r="E39775" t="str">
            <v>Regent 100 Ml.Bayer-No.</v>
          </cell>
        </row>
        <row r="39776">
          <cell r="E39776" t="str">
            <v>Regent 250 Ml.Bayer-No.</v>
          </cell>
        </row>
        <row r="39777">
          <cell r="E39777" t="str">
            <v>Regent 500 Ml.Bayer-No.</v>
          </cell>
        </row>
        <row r="39778">
          <cell r="E39778" t="str">
            <v>Regent G.R.1 Kg. Bayer-pkt.</v>
          </cell>
        </row>
        <row r="39779">
          <cell r="E39779" t="str">
            <v>Regent G.R.5 Kg.Bayer-pkt.</v>
          </cell>
        </row>
        <row r="39780">
          <cell r="E39780" t="str">
            <v>Sencor 100gm Bayer-No.</v>
          </cell>
        </row>
        <row r="39781">
          <cell r="E39781" t="str">
            <v>Sivanto Prime 1 Ltr.Bayer-No.</v>
          </cell>
        </row>
        <row r="39782">
          <cell r="E39782" t="str">
            <v>Sivanto Prime 250 Ml.Bayer-No.</v>
          </cell>
        </row>
        <row r="39783">
          <cell r="E39783" t="str">
            <v>Sivanto Prime 500 Ml.Bayer-No.</v>
          </cell>
        </row>
        <row r="39784">
          <cell r="E39784" t="str">
            <v>Soloman 1 Ltr.Bayer-No.</v>
          </cell>
        </row>
        <row r="39785">
          <cell r="E39785" t="str">
            <v>Soloman 250 Ml.Bayer-No.</v>
          </cell>
        </row>
        <row r="39786">
          <cell r="E39786" t="str">
            <v>Soloman 500 Ml.Bayer-No.</v>
          </cell>
        </row>
        <row r="39787">
          <cell r="E39787" t="str">
            <v>Spintor 7 Ml.Bayer-No.</v>
          </cell>
        </row>
        <row r="39788">
          <cell r="E39788" t="str">
            <v>Spintor 75 Ml.Bayer-No.</v>
          </cell>
        </row>
        <row r="39789">
          <cell r="E39789" t="str">
            <v>Whipsuper 1 Ltr.Bayer-No.</v>
          </cell>
        </row>
        <row r="39790">
          <cell r="E39790" t="str">
            <v>Whipsuper 250 Ml.Bayer-No.</v>
          </cell>
        </row>
        <row r="39791">
          <cell r="E39791" t="str">
            <v>Whipsuper 500 Ml.Bayer-No.</v>
          </cell>
        </row>
        <row r="39792">
          <cell r="E39792" t="str">
            <v>ADMIRE 30GR-unit</v>
          </cell>
        </row>
        <row r="39793">
          <cell r="E39793" t="str">
            <v>ADMIRE 75GR-unit</v>
          </cell>
        </row>
        <row r="39794">
          <cell r="E39794" t="str">
            <v>ALANTO 1/2LT-unit</v>
          </cell>
        </row>
        <row r="39795">
          <cell r="E39795" t="str">
            <v>ALANTO 1/4LT-unit</v>
          </cell>
        </row>
        <row r="39796">
          <cell r="E39796" t="str">
            <v>ALANTO 1LT-unit</v>
          </cell>
        </row>
        <row r="39797">
          <cell r="E39797" t="str">
            <v>ALION PLUS 5LT-unit</v>
          </cell>
        </row>
        <row r="39798">
          <cell r="E39798" t="str">
            <v>ALLIETTE 1KG-unit</v>
          </cell>
        </row>
        <row r="39799">
          <cell r="E39799" t="str">
            <v>AMBITION 1/2LT-unit</v>
          </cell>
        </row>
        <row r="39800">
          <cell r="E39800" t="str">
            <v>AMBITION 1/4LT-unit</v>
          </cell>
        </row>
        <row r="39801">
          <cell r="E39801" t="str">
            <v>AMBITION 1LT-unit</v>
          </cell>
        </row>
        <row r="39802">
          <cell r="E39802" t="str">
            <v>ANTRACOL 1/2KG-unit</v>
          </cell>
        </row>
        <row r="39803">
          <cell r="E39803" t="str">
            <v>ANTRACOL 1/4KG-unit</v>
          </cell>
        </row>
        <row r="39804">
          <cell r="E39804" t="str">
            <v>ANTRACOL 100GR-unit</v>
          </cell>
        </row>
        <row r="39805">
          <cell r="E39805" t="str">
            <v>ANTRACOL 1KG-unit</v>
          </cell>
        </row>
        <row r="39806">
          <cell r="E39806" t="str">
            <v>BELT EXPERT 100ML-unit</v>
          </cell>
        </row>
        <row r="39807">
          <cell r="E39807" t="str">
            <v>BUONOS 1/2 LT-unit</v>
          </cell>
        </row>
        <row r="39808">
          <cell r="E39808" t="str">
            <v>BUONOS 1/4LT-unit</v>
          </cell>
        </row>
        <row r="39809">
          <cell r="E39809" t="str">
            <v>BUONOS 1LT-unit</v>
          </cell>
        </row>
        <row r="39810">
          <cell r="E39810" t="str">
            <v>CONFIDOR 1/4 LT-unit</v>
          </cell>
        </row>
        <row r="39811">
          <cell r="E39811" t="str">
            <v>CONFIDOR SUPER 1/2LT-unit</v>
          </cell>
        </row>
        <row r="39812">
          <cell r="E39812" t="str">
            <v>CONFIDOR SUPER 1/4LT-unit</v>
          </cell>
        </row>
        <row r="39813">
          <cell r="E39813" t="str">
            <v>CONFIDOR SUPER 100ML-unit</v>
          </cell>
        </row>
        <row r="39814">
          <cell r="E39814" t="str">
            <v>CONFIDOR SUPER 1LT-unit</v>
          </cell>
        </row>
        <row r="39815">
          <cell r="E39815" t="str">
            <v>CONFIDOR SUPER 50ML-unit</v>
          </cell>
        </row>
        <row r="39816">
          <cell r="E39816" t="str">
            <v>COUNCIL ACTIV 45GR</v>
          </cell>
        </row>
        <row r="39817">
          <cell r="E39817" t="str">
            <v>COUNCIL ACTIV 45GR-unit</v>
          </cell>
        </row>
        <row r="39818">
          <cell r="E39818" t="str">
            <v>COUNCIL ACTIV 90GR-unit</v>
          </cell>
        </row>
        <row r="39819">
          <cell r="E39819" t="str">
            <v>FAME 1/2LT-unit</v>
          </cell>
        </row>
        <row r="39820">
          <cell r="E39820" t="str">
            <v>FAME 1/4LT-unit</v>
          </cell>
        </row>
        <row r="39821">
          <cell r="E39821" t="str">
            <v>FAME 100ML-unit</v>
          </cell>
        </row>
        <row r="39822">
          <cell r="E39822" t="str">
            <v>FAME 10ML-unit</v>
          </cell>
        </row>
        <row r="39823">
          <cell r="E39823" t="str">
            <v>FAME 50ML-unit</v>
          </cell>
        </row>
        <row r="39824">
          <cell r="E39824" t="str">
            <v>FITREST 1/4KG-unit</v>
          </cell>
        </row>
        <row r="39825">
          <cell r="E39825" t="str">
            <v>FITREST 100GR-unit</v>
          </cell>
        </row>
        <row r="39826">
          <cell r="E39826" t="str">
            <v>FITREST 50GR-unit</v>
          </cell>
        </row>
        <row r="39827">
          <cell r="E39827" t="str">
            <v>FOLICUR 1/2LT-unit</v>
          </cell>
        </row>
        <row r="39828">
          <cell r="E39828" t="str">
            <v>FOLICUR 1/4LT-unit</v>
          </cell>
        </row>
        <row r="39829">
          <cell r="E39829" t="str">
            <v>FOLICUR 1LT-unit</v>
          </cell>
        </row>
        <row r="39830">
          <cell r="E39830" t="str">
            <v>GAUCHO 1/4LT-unit</v>
          </cell>
        </row>
        <row r="39831">
          <cell r="E39831" t="str">
            <v>GAUCHO 100ML-unit</v>
          </cell>
        </row>
        <row r="39832">
          <cell r="E39832" t="str">
            <v>GAUCHO 1LT-unit</v>
          </cell>
        </row>
        <row r="39833">
          <cell r="E39833" t="str">
            <v>GAUCHO 50ML-unit</v>
          </cell>
        </row>
        <row r="39834">
          <cell r="E39834" t="str">
            <v>GAUCHO 5LT-unit</v>
          </cell>
        </row>
        <row r="39835">
          <cell r="E39835" t="str">
            <v>GLAMORE 1/4KG-unit</v>
          </cell>
        </row>
        <row r="39836">
          <cell r="E39836" t="str">
            <v>GLAMORE 100GR-unit</v>
          </cell>
        </row>
        <row r="39837">
          <cell r="E39837" t="str">
            <v>GLAMORE 50GR-unit</v>
          </cell>
        </row>
        <row r="39838">
          <cell r="E39838" t="str">
            <v>INFINITO 1/2LT-unit</v>
          </cell>
        </row>
        <row r="39839">
          <cell r="E39839" t="str">
            <v>INFINITO 100ML-unit</v>
          </cell>
        </row>
        <row r="39840">
          <cell r="E39840" t="str">
            <v>INFINITO 1LT-unit</v>
          </cell>
        </row>
        <row r="39841">
          <cell r="E39841" t="str">
            <v>JUMP 100GR-unit</v>
          </cell>
        </row>
        <row r="39842">
          <cell r="E39842" t="str">
            <v>JUMP 40GR-unit</v>
          </cell>
        </row>
        <row r="39843">
          <cell r="E39843" t="str">
            <v>LARVIN 250GR-unit</v>
          </cell>
        </row>
        <row r="39844">
          <cell r="E39844" t="str">
            <v>LESENTA 1/4KG-unit</v>
          </cell>
        </row>
        <row r="39845">
          <cell r="E39845" t="str">
            <v>LESENTA 100GR-unit</v>
          </cell>
        </row>
        <row r="39846">
          <cell r="E39846" t="str">
            <v>LUNA EXPERIENCE 1/4LT-unit</v>
          </cell>
        </row>
        <row r="39847">
          <cell r="E39847" t="str">
            <v>LUNA EXPERIENCE 100ML-unit</v>
          </cell>
        </row>
        <row r="39848">
          <cell r="E39848" t="str">
            <v>LUNA EXPERIENCE 1LT-unit</v>
          </cell>
        </row>
        <row r="39849">
          <cell r="E39849" t="str">
            <v>MELODY DUO 100GR-unit</v>
          </cell>
        </row>
        <row r="39850">
          <cell r="E39850" t="str">
            <v>MELODY DUO 400GR-unit</v>
          </cell>
        </row>
        <row r="39851">
          <cell r="E39851" t="str">
            <v>MELODY DUO 800GR-unit</v>
          </cell>
        </row>
        <row r="39852">
          <cell r="E39852" t="str">
            <v>MOLODY DUO 1/2KG-unit</v>
          </cell>
        </row>
        <row r="39853">
          <cell r="E39853" t="str">
            <v>MOVENTO ENERGY 1/4LT-unit</v>
          </cell>
        </row>
        <row r="39854">
          <cell r="E39854" t="str">
            <v>MOVENTO ENERGY 100ML-unit</v>
          </cell>
        </row>
        <row r="39855">
          <cell r="E39855" t="str">
            <v>MOVENTO ENERGY 1LT-unit</v>
          </cell>
        </row>
        <row r="39856">
          <cell r="E39856" t="str">
            <v>MOVENTO OD 1/2LT-unit</v>
          </cell>
        </row>
        <row r="39857">
          <cell r="E39857" t="str">
            <v>MOVENTO OD 1LT-unit</v>
          </cell>
        </row>
        <row r="39858">
          <cell r="E39858" t="str">
            <v>NATIVO 1/2KG-unit</v>
          </cell>
        </row>
        <row r="39859">
          <cell r="E39859" t="str">
            <v>NATIVO 1/4KG-unit</v>
          </cell>
        </row>
        <row r="39860">
          <cell r="E39860" t="str">
            <v>NATIVO 100GR-unit</v>
          </cell>
        </row>
        <row r="39861">
          <cell r="E39861" t="str">
            <v>NATIVO 1KG-unit</v>
          </cell>
        </row>
        <row r="39862">
          <cell r="E39862" t="str">
            <v>OBERON 1/2LT-unit</v>
          </cell>
        </row>
        <row r="39863">
          <cell r="E39863" t="str">
            <v>OBERON 100ML-unit</v>
          </cell>
        </row>
        <row r="39864">
          <cell r="E39864" t="str">
            <v>OBERON 1LT-unit</v>
          </cell>
        </row>
        <row r="39865">
          <cell r="E39865" t="str">
            <v>OBERON 200ML-unit</v>
          </cell>
        </row>
        <row r="39866">
          <cell r="E39866" t="str">
            <v>OBERON 2LT-unit</v>
          </cell>
        </row>
        <row r="39867">
          <cell r="E39867" t="str">
            <v>PLANOFIX 100ML-unit</v>
          </cell>
        </row>
        <row r="39868">
          <cell r="E39868" t="str">
            <v>RAXIL 100GR-unit</v>
          </cell>
        </row>
        <row r="39869">
          <cell r="E39869" t="str">
            <v>RAXIL 40GR-unit</v>
          </cell>
        </row>
        <row r="39870">
          <cell r="E39870" t="str">
            <v>REGENT GOLD 1/2LT-unit</v>
          </cell>
        </row>
        <row r="39871">
          <cell r="E39871" t="str">
            <v>REGENT GOLD 1/4LT-unit</v>
          </cell>
        </row>
        <row r="39872">
          <cell r="E39872" t="str">
            <v>REGENT GOLD 100ML-unit</v>
          </cell>
        </row>
        <row r="39873">
          <cell r="E39873" t="str">
            <v>REGENT SC 1/2LT-unit</v>
          </cell>
        </row>
        <row r="39874">
          <cell r="E39874" t="str">
            <v>REGENT SC 1/4LT-unit</v>
          </cell>
        </row>
        <row r="39875">
          <cell r="E39875" t="str">
            <v>REGENT SC 1LT-unit</v>
          </cell>
        </row>
        <row r="39876">
          <cell r="E39876" t="str">
            <v>SIVANTO PRIME 1/2LT-unit</v>
          </cell>
        </row>
        <row r="39877">
          <cell r="E39877" t="str">
            <v>SIVANTO PRIME 1/4 LT-unit</v>
          </cell>
        </row>
        <row r="39878">
          <cell r="E39878" t="str">
            <v>SIVANTO PRIME 1LT-unit</v>
          </cell>
        </row>
        <row r="39879">
          <cell r="E39879" t="str">
            <v>SOLOMON 1/2LT-unit</v>
          </cell>
        </row>
        <row r="39880">
          <cell r="E39880" t="str">
            <v>SOLOMON 1/4LT-unit</v>
          </cell>
        </row>
        <row r="39881">
          <cell r="E39881" t="str">
            <v>SOLOMON 100ML-unit</v>
          </cell>
        </row>
        <row r="39882">
          <cell r="E39882" t="str">
            <v>SOLOMON 1LT-unit</v>
          </cell>
        </row>
        <row r="39883">
          <cell r="E39883" t="str">
            <v>SPINTOR 75ML-unit</v>
          </cell>
        </row>
        <row r="39884">
          <cell r="E39884" t="str">
            <v>SUNRICE 30GR-unit</v>
          </cell>
        </row>
        <row r="39885">
          <cell r="E39885" t="str">
            <v>VELUM PRIME 1/2LT-unit</v>
          </cell>
        </row>
        <row r="39886">
          <cell r="E39886" t="str">
            <v>WHIPSUPER 1/2LT-unit</v>
          </cell>
        </row>
        <row r="39887">
          <cell r="E39887" t="str">
            <v>WHIPSUPER 1/4LT-unit</v>
          </cell>
        </row>
        <row r="39888">
          <cell r="E39888" t="str">
            <v>WHIPSUPER 1LT-unit</v>
          </cell>
        </row>
        <row r="39889">
          <cell r="E39889" t="str">
            <v>ALIETTE - 250 GM</v>
          </cell>
        </row>
        <row r="39890">
          <cell r="E39890" t="str">
            <v>ALIETTE - 500 GM</v>
          </cell>
        </row>
        <row r="39891">
          <cell r="E39891" t="str">
            <v>FOOST - 250 GM</v>
          </cell>
        </row>
        <row r="39892">
          <cell r="E39892" t="str">
            <v>SOLOMON - 250 ML</v>
          </cell>
        </row>
        <row r="39893">
          <cell r="E39893" t="str">
            <v>ALANTO 100ML-NOS</v>
          </cell>
        </row>
        <row r="39894">
          <cell r="E39894" t="str">
            <v>ALANTO 250ML-NOS</v>
          </cell>
        </row>
        <row r="39895">
          <cell r="E39895" t="str">
            <v>ALANTO 500ML-NOS</v>
          </cell>
        </row>
        <row r="39896">
          <cell r="E39896" t="str">
            <v>ALIETTE 100GM-NOS</v>
          </cell>
        </row>
        <row r="39897">
          <cell r="E39897" t="str">
            <v>AMBITION 250ML-NOS</v>
          </cell>
        </row>
        <row r="39898">
          <cell r="E39898" t="str">
            <v>ANTRACOL 250GM-NOS</v>
          </cell>
        </row>
        <row r="39899">
          <cell r="E39899" t="str">
            <v>ANTRACOL 500GM-NOS</v>
          </cell>
        </row>
        <row r="39900">
          <cell r="E39900" t="str">
            <v>CONFEDOR 100ML-NOS</v>
          </cell>
        </row>
        <row r="39901">
          <cell r="E39901" t="str">
            <v>CONFIDOR 250ML-NOS</v>
          </cell>
        </row>
        <row r="39902">
          <cell r="E39902" t="str">
            <v>DECES 250ML-NOS</v>
          </cell>
        </row>
        <row r="39903">
          <cell r="E39903" t="str">
            <v>ETHREL 1000ML-NOS</v>
          </cell>
        </row>
        <row r="39904">
          <cell r="E39904" t="str">
            <v>ETHREL 500ML-NOS</v>
          </cell>
        </row>
        <row r="39905">
          <cell r="E39905" t="str">
            <v>ETHREL100ML-NOS</v>
          </cell>
        </row>
        <row r="39906">
          <cell r="E39906" t="str">
            <v>FAME 10ML-NOS</v>
          </cell>
        </row>
        <row r="39907">
          <cell r="E39907" t="str">
            <v>FAME 50ML-NOS</v>
          </cell>
        </row>
        <row r="39908">
          <cell r="E39908" t="str">
            <v>FOLICUR 100ML-NOS</v>
          </cell>
        </row>
        <row r="39909">
          <cell r="E39909" t="str">
            <v>INFINITO 100ML-NOS</v>
          </cell>
        </row>
        <row r="39910">
          <cell r="E39910" t="str">
            <v>Infinito Sc 500ml-NOS</v>
          </cell>
        </row>
        <row r="39911">
          <cell r="E39911" t="str">
            <v>JUMP 2GM-PKT</v>
          </cell>
        </row>
        <row r="39912">
          <cell r="E39912" t="str">
            <v>LARVIN 100GM-NOS</v>
          </cell>
        </row>
        <row r="39913">
          <cell r="E39913" t="str">
            <v>Laudis-NOS</v>
          </cell>
        </row>
        <row r="39914">
          <cell r="E39914" t="str">
            <v>LUNA EXP 100ML-NOS</v>
          </cell>
        </row>
        <row r="39915">
          <cell r="E39915" t="str">
            <v>LUNA EXP 250ML-NOS</v>
          </cell>
        </row>
        <row r="39916">
          <cell r="E39916" t="str">
            <v>MELODY 100GM-NOS</v>
          </cell>
        </row>
        <row r="39917">
          <cell r="E39917" t="str">
            <v>MOVENTO 100ML-NOS</v>
          </cell>
        </row>
        <row r="39918">
          <cell r="E39918" t="str">
            <v>NATIVO 100GM-NOS</v>
          </cell>
        </row>
        <row r="39919">
          <cell r="E39919" t="str">
            <v>NATIVO 50 GM-NOS</v>
          </cell>
        </row>
        <row r="39920">
          <cell r="E39920" t="str">
            <v>OBERON 100ML-NOS</v>
          </cell>
        </row>
        <row r="39921">
          <cell r="E39921" t="str">
            <v>OBERON 200ML-NOS</v>
          </cell>
        </row>
        <row r="39922">
          <cell r="E39922" t="str">
            <v>PLANOFIX 100ML-NOS</v>
          </cell>
        </row>
        <row r="39923">
          <cell r="E39923" t="str">
            <v>PROFILER 250GM-NOS</v>
          </cell>
        </row>
        <row r="39924">
          <cell r="E39924" t="str">
            <v>REGENT GR 1KG-NOS</v>
          </cell>
        </row>
        <row r="39925">
          <cell r="E39925" t="str">
            <v>SECTIN 100GM-NOS</v>
          </cell>
        </row>
        <row r="39926">
          <cell r="E39926" t="str">
            <v>SOLOMON 100ML-NOS</v>
          </cell>
        </row>
        <row r="39927">
          <cell r="E39927" t="str">
            <v>SOLOMON 250 Ml-NOS</v>
          </cell>
        </row>
        <row r="39928">
          <cell r="E39928" t="str">
            <v>VELUM PRIME 100ML-NOS</v>
          </cell>
        </row>
        <row r="39929">
          <cell r="E39929" t="str">
            <v>Admire (Bayer) 30g-Pc</v>
          </cell>
        </row>
        <row r="39930">
          <cell r="E39930" t="str">
            <v>ADMIRE(BAY)-150GM-Pc</v>
          </cell>
        </row>
        <row r="39931">
          <cell r="E39931" t="str">
            <v>Admire(Bayer)-75g-Pc</v>
          </cell>
        </row>
        <row r="39932">
          <cell r="E39932" t="str">
            <v>Alanto(Bayer)-100ml-Pc</v>
          </cell>
        </row>
        <row r="39933">
          <cell r="E39933" t="str">
            <v>Alanto(Bayer)-250ml-Pc</v>
          </cell>
        </row>
        <row r="39934">
          <cell r="E39934" t="str">
            <v>Alanto(Bayer)-500ml-Pc</v>
          </cell>
        </row>
        <row r="39935">
          <cell r="E39935" t="str">
            <v>Aliette (Bayer)-250g-Pc</v>
          </cell>
        </row>
        <row r="39936">
          <cell r="E39936" t="str">
            <v>Aliette (Bayer)-500g-Pc</v>
          </cell>
        </row>
        <row r="39937">
          <cell r="E39937" t="str">
            <v>Aliette(Bayer)-100g-Pc</v>
          </cell>
        </row>
        <row r="39938">
          <cell r="E39938" t="str">
            <v>Ambition-1 Lt (Bayer)-Pc</v>
          </cell>
        </row>
        <row r="39939">
          <cell r="E39939" t="str">
            <v>Ambition-250 Ml (Bayer)-Pc</v>
          </cell>
        </row>
        <row r="39940">
          <cell r="E39940" t="str">
            <v>Ambition-500 Ml (Bayer)-Pc</v>
          </cell>
        </row>
        <row r="39941">
          <cell r="E39941" t="str">
            <v>Antracol (Bayer)-100g-Pc</v>
          </cell>
        </row>
        <row r="39942">
          <cell r="E39942" t="str">
            <v>Antracol (Bayer)-1kg-Pc</v>
          </cell>
        </row>
        <row r="39943">
          <cell r="E39943" t="str">
            <v>Antracol (Bayer)-250g-Pc</v>
          </cell>
        </row>
        <row r="39944">
          <cell r="E39944" t="str">
            <v>Antracol (Bayer)-500g-Pc</v>
          </cell>
        </row>
        <row r="39945">
          <cell r="E39945" t="str">
            <v>Belt Expert(Bayer)-100ml-Pc</v>
          </cell>
        </row>
        <row r="39946">
          <cell r="E39946" t="str">
            <v>Belt Expert(Bayer)-50ml-Pc</v>
          </cell>
        </row>
        <row r="39947">
          <cell r="E39947" t="str">
            <v>Belt Expert-250ml-Pc</v>
          </cell>
        </row>
        <row r="39948">
          <cell r="E39948" t="str">
            <v>Confidor (Bayer)-100ml-Pc</v>
          </cell>
        </row>
        <row r="39949">
          <cell r="E39949" t="str">
            <v>Confidor (Bayer)-250ml-Pc</v>
          </cell>
        </row>
        <row r="39950">
          <cell r="E39950" t="str">
            <v>Confidor (Bayer)-500ml-Pc</v>
          </cell>
        </row>
        <row r="39951">
          <cell r="E39951" t="str">
            <v>Confidor Super (Bayer)-250ml-Pc</v>
          </cell>
        </row>
        <row r="39952">
          <cell r="E39952" t="str">
            <v>Confidor Super (Bayer)-500ml-Pc</v>
          </cell>
        </row>
        <row r="39953">
          <cell r="E39953" t="str">
            <v>Confidor Super(Bayer)-100ml-Pc</v>
          </cell>
        </row>
        <row r="39954">
          <cell r="E39954" t="str">
            <v>Confidor Super(Bayer)-50ml-Pc</v>
          </cell>
        </row>
        <row r="39955">
          <cell r="E39955" t="str">
            <v>Confidor(Bayer)-50ml-Pc</v>
          </cell>
        </row>
        <row r="39956">
          <cell r="E39956" t="str">
            <v>Decis 100(Bayer)-1lt-Pc</v>
          </cell>
        </row>
        <row r="39957">
          <cell r="E39957" t="str">
            <v>Decis Ec101(Bayer)-250ml-Pc</v>
          </cell>
        </row>
        <row r="39958">
          <cell r="E39958" t="str">
            <v>DECIS(BAYER)-100ML-Pc</v>
          </cell>
        </row>
        <row r="39959">
          <cell r="E39959" t="str">
            <v>Decis(Bayer)-250ml-Pc</v>
          </cell>
        </row>
        <row r="39960">
          <cell r="E39960" t="str">
            <v>Decis(Bayer)-500ml-Pc</v>
          </cell>
        </row>
        <row r="39961">
          <cell r="E39961" t="str">
            <v>Ethrel (Bayer)-100ml-Pc</v>
          </cell>
        </row>
        <row r="39962">
          <cell r="E39962" t="str">
            <v>Ethrel (Bayer)-500ml-Pc</v>
          </cell>
        </row>
        <row r="39963">
          <cell r="E39963" t="str">
            <v>Ethrel(Bayer)-1lt-Pc</v>
          </cell>
        </row>
        <row r="39964">
          <cell r="E39964" t="str">
            <v>Fame(Bayer)-100ml-Pc</v>
          </cell>
        </row>
        <row r="39965">
          <cell r="E39965" t="str">
            <v>Fame(Bayer)-10ml-Pc</v>
          </cell>
        </row>
        <row r="39966">
          <cell r="E39966" t="str">
            <v>Fame(Bayer)-50ml-Pc</v>
          </cell>
        </row>
        <row r="39967">
          <cell r="E39967" t="str">
            <v>Fenos Quick Sc150 50x100ml BOT IN-Lt</v>
          </cell>
        </row>
        <row r="39968">
          <cell r="E39968" t="str">
            <v>Fitrest (Bayer)100g-Pc</v>
          </cell>
        </row>
        <row r="39969">
          <cell r="E39969" t="str">
            <v>Folicure (Bayer)-100ml-Pc</v>
          </cell>
        </row>
        <row r="39970">
          <cell r="E39970" t="str">
            <v>Folicure (Bayer)-500ml-Pc</v>
          </cell>
        </row>
        <row r="39971">
          <cell r="E39971" t="str">
            <v>Folicure(Bayer)-250ml-Pc</v>
          </cell>
        </row>
        <row r="39972">
          <cell r="E39972" t="str">
            <v>FOOST(BAY)-250G-Pc</v>
          </cell>
        </row>
        <row r="39973">
          <cell r="E39973" t="str">
            <v>Gaucho(Bay)-100ml-Pc</v>
          </cell>
        </row>
        <row r="39974">
          <cell r="E39974" t="str">
            <v>Infinito(Bay)-1 Lt-Pc</v>
          </cell>
        </row>
        <row r="39975">
          <cell r="E39975" t="str">
            <v>Infinito(Bay)-100ml-Pc</v>
          </cell>
        </row>
        <row r="39976">
          <cell r="E39976" t="str">
            <v>Infinito(Bay)-500ml-Pc</v>
          </cell>
        </row>
        <row r="39977">
          <cell r="E39977" t="str">
            <v>Jump (Bayer)-2g-Pc</v>
          </cell>
        </row>
        <row r="39978">
          <cell r="E39978" t="str">
            <v>Jump (Bayer)40g-Pc</v>
          </cell>
        </row>
        <row r="39979">
          <cell r="E39979" t="str">
            <v>JUMP-100GM-Pc</v>
          </cell>
        </row>
        <row r="39980">
          <cell r="E39980" t="str">
            <v>Larvin (Bayer)-100g-Pc</v>
          </cell>
        </row>
        <row r="39981">
          <cell r="E39981" t="str">
            <v>Larvin (Bayer)-250g-Pc</v>
          </cell>
        </row>
        <row r="39982">
          <cell r="E39982" t="str">
            <v>Larvin -1 Kg (Bayer)-Pc</v>
          </cell>
        </row>
        <row r="39983">
          <cell r="E39983" t="str">
            <v>LAUDIS(BAY)-115ML-Pc</v>
          </cell>
        </row>
        <row r="39984">
          <cell r="E39984" t="str">
            <v>Lesenta(Bayer)-100g-Pc</v>
          </cell>
        </row>
        <row r="39985">
          <cell r="E39985" t="str">
            <v>Lesenta(Bayer)-40g-Pc</v>
          </cell>
        </row>
        <row r="39986">
          <cell r="E39986" t="str">
            <v>Luna Experience(Bayer)-100ml-Pc</v>
          </cell>
        </row>
        <row r="39987">
          <cell r="E39987" t="str">
            <v>Luna Experience(Bayer)-250ml-Pc</v>
          </cell>
        </row>
        <row r="39988">
          <cell r="E39988" t="str">
            <v>Melody Duo (Bayer)-100g-Pc</v>
          </cell>
        </row>
        <row r="39989">
          <cell r="E39989" t="str">
            <v>Melody Duo(Bayer)-400g-Pc</v>
          </cell>
        </row>
        <row r="39990">
          <cell r="E39990" t="str">
            <v>Melody Duo(Bayer)-800g-Pc</v>
          </cell>
        </row>
        <row r="39991">
          <cell r="E39991" t="str">
            <v>Movento Energy- 1 Lt-Pc</v>
          </cell>
        </row>
        <row r="39992">
          <cell r="E39992" t="str">
            <v>Movento OD -250 ML (Bayer)-Pc</v>
          </cell>
        </row>
        <row r="39993">
          <cell r="E39993" t="str">
            <v>Movento OD -500 Ml (Bayer)-Pc</v>
          </cell>
        </row>
        <row r="39994">
          <cell r="E39994" t="str">
            <v>Moventoenergy (Bayer)-100ml-Pc</v>
          </cell>
        </row>
        <row r="39995">
          <cell r="E39995" t="str">
            <v>Moventoenergy(Bayer)-250ml-Pc</v>
          </cell>
        </row>
        <row r="39996">
          <cell r="E39996" t="str">
            <v>Nativo (Bayer)-100g-Pc</v>
          </cell>
        </row>
        <row r="39997">
          <cell r="E39997" t="str">
            <v>Nativo (Bayer)-250g-Pc</v>
          </cell>
        </row>
        <row r="39998">
          <cell r="E39998" t="str">
            <v>Nativo (Bayer)-500g-Pc</v>
          </cell>
        </row>
        <row r="39999">
          <cell r="E39999" t="str">
            <v>Nativo(Bayer)-50gm-Pc</v>
          </cell>
        </row>
        <row r="40000">
          <cell r="E40000" t="str">
            <v>Oberon(Bayer)-200ml-Pc</v>
          </cell>
        </row>
        <row r="40001">
          <cell r="E40001" t="str">
            <v>Oberon(Bayer)-500ml-Pc</v>
          </cell>
        </row>
        <row r="40002">
          <cell r="E40002" t="str">
            <v>Planofix (Bayer)-100ml-Pc</v>
          </cell>
        </row>
        <row r="40003">
          <cell r="E40003" t="str">
            <v>Planofix(Bayer)-250ml-Pc</v>
          </cell>
        </row>
        <row r="40004">
          <cell r="E40004" t="str">
            <v>Profiler(Bayer)-1kg-Pc</v>
          </cell>
        </row>
        <row r="40005">
          <cell r="E40005" t="str">
            <v>Profiler(Bayer)-250g-Pc</v>
          </cell>
        </row>
        <row r="40006">
          <cell r="E40006" t="str">
            <v>RAXIL -40GM-Pc</v>
          </cell>
        </row>
        <row r="40007">
          <cell r="E40007" t="str">
            <v>RAXIL(BAY)-100GR-Pc</v>
          </cell>
        </row>
        <row r="40008">
          <cell r="E40008" t="str">
            <v>Regent Gold-100 Ml (Bayer)-Pc</v>
          </cell>
        </row>
        <row r="40009">
          <cell r="E40009" t="str">
            <v>Regent Gold-250 Ml (Bayer)-Pc</v>
          </cell>
        </row>
        <row r="40010">
          <cell r="E40010" t="str">
            <v>Regent Ultra Gr-1kg-Pc</v>
          </cell>
        </row>
        <row r="40011">
          <cell r="E40011" t="str">
            <v>Regent Ultra Gr-4 Kg-Pc</v>
          </cell>
        </row>
        <row r="40012">
          <cell r="E40012" t="str">
            <v>Regent(Bayer)-100ml-Pc</v>
          </cell>
        </row>
        <row r="40013">
          <cell r="E40013" t="str">
            <v>Regent(Bayer)-1lt-Pc</v>
          </cell>
        </row>
        <row r="40014">
          <cell r="E40014" t="str">
            <v>Regent(Bayer)-250ml-Pc</v>
          </cell>
        </row>
        <row r="40015">
          <cell r="E40015" t="str">
            <v>Regent(Bayer)-500ml-Pc</v>
          </cell>
        </row>
        <row r="40016">
          <cell r="E40016" t="str">
            <v>Regent(Gr)-5kg-Pc</v>
          </cell>
        </row>
        <row r="40017">
          <cell r="E40017" t="str">
            <v>Sectin (Bayer)-100g-Pc</v>
          </cell>
        </row>
        <row r="40018">
          <cell r="E40018" t="str">
            <v>Sectin (Bayer)-1kg-Pc</v>
          </cell>
        </row>
        <row r="40019">
          <cell r="E40019" t="str">
            <v>Sectin (Bayer)-600g-Pc</v>
          </cell>
        </row>
        <row r="40020">
          <cell r="E40020" t="str">
            <v>Sencor(Bayer)-100g-Pc</v>
          </cell>
        </row>
        <row r="40021">
          <cell r="E40021" t="str">
            <v>Simbola(Bayer)-100g-Pc</v>
          </cell>
        </row>
        <row r="40022">
          <cell r="E40022" t="str">
            <v>Simbola(Bayer)-250g-Pc</v>
          </cell>
        </row>
        <row r="40023">
          <cell r="E40023" t="str">
            <v>Sivanto Prime(Bayer) 100ml-Pc</v>
          </cell>
        </row>
        <row r="40024">
          <cell r="E40024" t="str">
            <v>Sivanto Prime(Bayer)-250ml-Pc</v>
          </cell>
        </row>
        <row r="40025">
          <cell r="E40025" t="str">
            <v>Sivanto Prime(Bayer)500ml-Pc</v>
          </cell>
        </row>
        <row r="40026">
          <cell r="E40026" t="str">
            <v>Solomon (Bayer)-100ml-Pc</v>
          </cell>
        </row>
        <row r="40027">
          <cell r="E40027" t="str">
            <v>Solomon (Bayer)-250ml-Pc</v>
          </cell>
        </row>
        <row r="40028">
          <cell r="E40028" t="str">
            <v>Solomon (Bayer)-500ml-Pc</v>
          </cell>
        </row>
        <row r="40029">
          <cell r="E40029" t="str">
            <v>Spintor (Bayer)-75ml-Pc</v>
          </cell>
        </row>
        <row r="40030">
          <cell r="E40030" t="str">
            <v>VELUM PRIME 500ML-Pc</v>
          </cell>
        </row>
        <row r="40031">
          <cell r="E40031" t="str">
            <v>Velum Prime-100ml-Pc</v>
          </cell>
        </row>
        <row r="40032">
          <cell r="E40032" t="str">
            <v>VELUMPRIME-250ML-Pc</v>
          </cell>
        </row>
        <row r="40033">
          <cell r="E40033" t="str">
            <v>ALANTO (Thiacloprid 21.7%) 250 Ml X 40-PCS</v>
          </cell>
        </row>
        <row r="40034">
          <cell r="E40034" t="str">
            <v>ALIETTE WP 80 ( 1 KG X 10 )-PCS</v>
          </cell>
        </row>
        <row r="40035">
          <cell r="E40035" t="str">
            <v>ALIETTE WP 80 ( 100 GM X 40)-PCS</v>
          </cell>
        </row>
        <row r="40036">
          <cell r="E40036" t="str">
            <v>ALIETTE WP 80 ( 500 Gm X 20 )-PCS</v>
          </cell>
        </row>
        <row r="40037">
          <cell r="E40037" t="str">
            <v>ALIETTE WP 80 (250 GMS X 20)-PCS</v>
          </cell>
        </row>
        <row r="40038">
          <cell r="E40038" t="str">
            <v>AMBITION ( 1 LTR X 10)-PCS</v>
          </cell>
        </row>
        <row r="40039">
          <cell r="E40039" t="str">
            <v>AMBITION ( 250 ML X 40)-PCS</v>
          </cell>
        </row>
        <row r="40040">
          <cell r="E40040" t="str">
            <v>AMBITION ( 500 ML X 20)-PCS</v>
          </cell>
        </row>
        <row r="40041">
          <cell r="E40041" t="str">
            <v>ANTRACOL (Propined 70% WP) 1 Kg-PCS</v>
          </cell>
        </row>
        <row r="40042">
          <cell r="E40042" t="str">
            <v>ANTRACOL (Propined 70% WP) 500 Gms.-PCS</v>
          </cell>
        </row>
        <row r="40043">
          <cell r="E40043" t="str">
            <v>BELT EXPERT ( 100 ML X 50 )-PCS</v>
          </cell>
        </row>
        <row r="40044">
          <cell r="E40044" t="str">
            <v>BUONOS ( 1 Ltr X 10 )-PCS</v>
          </cell>
        </row>
        <row r="40045">
          <cell r="E40045" t="str">
            <v>BUONOS ( 250 ML X 40 )-PCS</v>
          </cell>
        </row>
        <row r="40046">
          <cell r="E40046" t="str">
            <v>BUONOS ( 500ml X 20 )-PCS</v>
          </cell>
        </row>
        <row r="40047">
          <cell r="E40047" t="str">
            <v>CONFIDOR (Imida 17.8%) 1 Ltr-PCS</v>
          </cell>
        </row>
        <row r="40048">
          <cell r="E40048" t="str">
            <v>CONFIDOR (Imida 17.8%) 100 Ml-PCS</v>
          </cell>
        </row>
        <row r="40049">
          <cell r="E40049" t="str">
            <v>CONFIDOR (Imida 17.8%) 250 Ml-PCS</v>
          </cell>
        </row>
        <row r="40050">
          <cell r="E40050" t="str">
            <v>CONFIDOR (Imida 17.8%) 500 Ml-PCS</v>
          </cell>
        </row>
        <row r="40051">
          <cell r="E40051" t="str">
            <v>CONFIDOR SUPER (Imida 30.5%) 1 Ltr.-PCS</v>
          </cell>
        </row>
        <row r="40052">
          <cell r="E40052" t="str">
            <v>CONFIDOR SUPER (Imida 30.5%) 100 Ml X 50-PCS</v>
          </cell>
        </row>
        <row r="40053">
          <cell r="E40053" t="str">
            <v>CONFIDOR SUPER (Imida 30.5%) 250 Ml-PCS</v>
          </cell>
        </row>
        <row r="40054">
          <cell r="E40054" t="str">
            <v>CONFIDOR SUPER (Imida 30.5%) 500 Ml-PCS</v>
          </cell>
        </row>
        <row r="40055">
          <cell r="E40055" t="str">
            <v>DECIS EC 101 ( 1 LTR X 10)-PCS</v>
          </cell>
        </row>
        <row r="40056">
          <cell r="E40056" t="str">
            <v>DECIS EC 101 ( 250 Ml X 40)-PCS</v>
          </cell>
        </row>
        <row r="40057">
          <cell r="E40057" t="str">
            <v>DECIS EC 101 (100 ML X 50)-PCS</v>
          </cell>
        </row>
        <row r="40058">
          <cell r="E40058" t="str">
            <v>DECIS EC 28 ( 250 ML X 40)-PCS</v>
          </cell>
        </row>
        <row r="40059">
          <cell r="E40059" t="str">
            <v>DECIS EC 28 ( 500 ML X 20)-PCS</v>
          </cell>
        </row>
        <row r="40060">
          <cell r="E40060" t="str">
            <v>DECIS EC 28 (1 LTR X 10)-PCS</v>
          </cell>
        </row>
        <row r="40061">
          <cell r="E40061" t="str">
            <v>Ethral (Ethral 39% SL) 500 Ml-PCS</v>
          </cell>
        </row>
        <row r="40062">
          <cell r="E40062" t="str">
            <v>Ethrel (Ethrel 39%SL) 100 Ml-PCS</v>
          </cell>
        </row>
        <row r="40063">
          <cell r="E40063" t="str">
            <v>EVERGOL XTEND ( 40 ML X 100)-PCS</v>
          </cell>
        </row>
        <row r="40064">
          <cell r="E40064" t="str">
            <v>EVERGOL XTEND (100 ML X 50)-PCS</v>
          </cell>
        </row>
        <row r="40065">
          <cell r="E40065" t="str">
            <v>EVERGOL XTEND (250 ML X40)-PCS</v>
          </cell>
        </row>
        <row r="40066">
          <cell r="E40066" t="str">
            <v>FOLICUR (Tebuconazole 250 EC) 1 Ltr.-PCS</v>
          </cell>
        </row>
        <row r="40067">
          <cell r="E40067" t="str">
            <v>FOLICUR (Tebuconazole 250 EC) 250 Ml-PCS</v>
          </cell>
        </row>
        <row r="40068">
          <cell r="E40068" t="str">
            <v>FOLICUR (Tebuconazole 250 EC) 500 Ml-PCS</v>
          </cell>
        </row>
        <row r="40069">
          <cell r="E40069" t="str">
            <v>GAUCHO (Imida 600 FS ) 250 Ml-PCS</v>
          </cell>
        </row>
        <row r="40070">
          <cell r="E40070" t="str">
            <v>GAUCHO (Imida 600 FS) 1 Ltr.-PCS</v>
          </cell>
        </row>
        <row r="40071">
          <cell r="E40071" t="str">
            <v>GAUCHO (Imida 600 FS) 5 Ltr-PCS</v>
          </cell>
        </row>
        <row r="40072">
          <cell r="E40072" t="str">
            <v>GAUCHO (Imida 600 FS) 50 ML X 100-PCS</v>
          </cell>
        </row>
        <row r="40073">
          <cell r="E40073" t="str">
            <v>GAUCHO (Imida 600 FS)100 ML-PCS</v>
          </cell>
        </row>
        <row r="40074">
          <cell r="E40074" t="str">
            <v>INFINITO ( 1 LTR X 10 )-PCS</v>
          </cell>
        </row>
        <row r="40075">
          <cell r="E40075" t="str">
            <v>INFINITO ( 500 ML X 20 )-PCS</v>
          </cell>
        </row>
        <row r="40076">
          <cell r="E40076" t="str">
            <v>Jump (2gm x 1600) Fipronil 80 WG-PCS</v>
          </cell>
        </row>
        <row r="40077">
          <cell r="E40077" t="str">
            <v>JUMP 40 ML-PCS</v>
          </cell>
        </row>
        <row r="40078">
          <cell r="E40078" t="str">
            <v>LARVIN (Thiodicarb 75% WP) 1 Kg.-PCS</v>
          </cell>
        </row>
        <row r="40079">
          <cell r="E40079" t="str">
            <v>LARVIN (Thiodicarb 75% WP) 250 Gms.-PCS</v>
          </cell>
        </row>
        <row r="40080">
          <cell r="E40080" t="str">
            <v>LARVIN (Thiodicarb 75% WP) 500 Gms.-PCS</v>
          </cell>
        </row>
        <row r="40081">
          <cell r="E40081" t="str">
            <v>Lesenta (Imida + Fipro - WG80) 100 Gms.-PCS</v>
          </cell>
        </row>
        <row r="40082">
          <cell r="E40082" t="str">
            <v>Lesenta (Imida + Fipro - WG80) 250 Gms.-PCS</v>
          </cell>
        </row>
        <row r="40083">
          <cell r="E40083" t="str">
            <v>Lesenta (Imida + Fipro - WG80) 40 Gms.-PCS</v>
          </cell>
        </row>
        <row r="40084">
          <cell r="E40084" t="str">
            <v>MELODY DUO ( 400 GMS X 10 )-PCS</v>
          </cell>
        </row>
        <row r="40085">
          <cell r="E40085" t="str">
            <v>MELODY DUO ( 800 X 10 )-PCS</v>
          </cell>
        </row>
        <row r="40086">
          <cell r="E40086" t="str">
            <v>MILLET HYBRID 9450 (1.5 KG X 20)-PCS</v>
          </cell>
        </row>
        <row r="40087">
          <cell r="E40087" t="str">
            <v>Movento Energy (1 LTR X 10)-PCS</v>
          </cell>
        </row>
        <row r="40088">
          <cell r="E40088" t="str">
            <v>Movento Energy (250 Ml X 40)-PCS</v>
          </cell>
        </row>
        <row r="40089">
          <cell r="E40089" t="str">
            <v>NATIVO (Tebu+Trifloxystro) 100 Gms.-PCS</v>
          </cell>
        </row>
        <row r="40090">
          <cell r="E40090" t="str">
            <v>NATIVO (Tebu+Trifloxystro) 250 Gms.-PCS</v>
          </cell>
        </row>
        <row r="40091">
          <cell r="E40091" t="str">
            <v>NATIVO (Tebu+Trifloxystro) 500 GM-PCS</v>
          </cell>
        </row>
        <row r="40092">
          <cell r="E40092" t="str">
            <v>OBERON SC 240 (200 Ml X 40)-PCS</v>
          </cell>
        </row>
        <row r="40093">
          <cell r="E40093" t="str">
            <v>PLANOFIX (Alpha Napthyl 4.5% ) 1 Ltr.-PCS</v>
          </cell>
        </row>
        <row r="40094">
          <cell r="E40094" t="str">
            <v>PLANOFIX (Alpha Napthyl 4.5% ) 500 Ml-PCS</v>
          </cell>
        </row>
        <row r="40095">
          <cell r="E40095" t="str">
            <v>PLANOFIX (Alpha Napthyl 4.5%) 250 Ml-PCS</v>
          </cell>
        </row>
        <row r="40096">
          <cell r="E40096" t="str">
            <v>RAFT 1L X 10-PCS</v>
          </cell>
        </row>
        <row r="40097">
          <cell r="E40097" t="str">
            <v>RAFT 250 ML X 40-PCS</v>
          </cell>
        </row>
        <row r="40098">
          <cell r="E40098" t="str">
            <v>RAFT 500 ML X 20-PCS</v>
          </cell>
        </row>
        <row r="40099">
          <cell r="E40099" t="str">
            <v>Raxil (Tebuconazol 2 DS) 100 Gms.-PCS</v>
          </cell>
        </row>
        <row r="40100">
          <cell r="E40100" t="str">
            <v>REGENT (Fipronil 18.85%) 250 Ml X 40-PCS</v>
          </cell>
        </row>
        <row r="40101">
          <cell r="E40101" t="str">
            <v>REGENT (Fipronil 5% SC) 1 Ltr.-PCS</v>
          </cell>
        </row>
        <row r="40102">
          <cell r="E40102" t="str">
            <v>REGENT (Fipronil 5% SC) 250 Ml-PCS</v>
          </cell>
        </row>
        <row r="40103">
          <cell r="E40103" t="str">
            <v>REGENT (Fipronil 5% SC) 500 Ml-PCS</v>
          </cell>
        </row>
        <row r="40104">
          <cell r="E40104" t="str">
            <v>REGENT GOLD (100 ML X 50)-PCS</v>
          </cell>
        </row>
        <row r="40105">
          <cell r="E40105" t="str">
            <v>REGENT GOLD (250 ML X 40)-PCS</v>
          </cell>
        </row>
        <row r="40106">
          <cell r="E40106" t="str">
            <v>REGENT GR 0.3 ( 5 KG X 4 )-PCS</v>
          </cell>
        </row>
        <row r="40107">
          <cell r="E40107" t="str">
            <v>REGENT GR 0.3 (1 KG X 20)-PCS</v>
          </cell>
        </row>
        <row r="40108">
          <cell r="E40108" t="str">
            <v>REGENT ULTRA GR (4 Kg X 5)-PCS</v>
          </cell>
        </row>
        <row r="40109">
          <cell r="E40109" t="str">
            <v>SOLOMON (Cyfluthrin + Imida) 100 Ml-PCS</v>
          </cell>
        </row>
        <row r="40110">
          <cell r="E40110" t="str">
            <v>SOLOMON (Cyfluthrin + Imida) 1 Ltr-PCS</v>
          </cell>
        </row>
        <row r="40111">
          <cell r="E40111" t="str">
            <v>SOLOMON (Cyfluthrin + Imida) 250 Ml-PCS</v>
          </cell>
        </row>
        <row r="40112">
          <cell r="E40112" t="str">
            <v>SOLOMON (Cyfluthrin + Imida) 500 Ml-PCS</v>
          </cell>
        </row>
        <row r="40113">
          <cell r="E40113" t="str">
            <v>SPINTOR (Spinosad 480 SC) 75 Ml-PCS</v>
          </cell>
        </row>
        <row r="40114">
          <cell r="E40114" t="str">
            <v>Surpass 7576 Bt. 450 Gms.-PCS</v>
          </cell>
        </row>
        <row r="40115">
          <cell r="E40115" t="str">
            <v>Surpass Firstclass 7149 Bt. 450 Gms.-PCS</v>
          </cell>
        </row>
        <row r="40116">
          <cell r="E40116" t="str">
            <v>Surpass Superb Bt. 450 Gms-PCS</v>
          </cell>
        </row>
        <row r="40117">
          <cell r="E40117" t="str">
            <v>Velum Prime 100 Ml-PCS</v>
          </cell>
        </row>
        <row r="40118">
          <cell r="E40118" t="str">
            <v>Velum Prime 250 Ml-PCS</v>
          </cell>
        </row>
        <row r="40119">
          <cell r="E40119" t="str">
            <v>Velum Prime 500 Ml-PCS</v>
          </cell>
        </row>
        <row r="40120">
          <cell r="E40120" t="str">
            <v>Whipsuper (Fenoxaprop-P-Ethyl) 1 Ltr-PCS</v>
          </cell>
        </row>
        <row r="40121">
          <cell r="E40121" t="str">
            <v>Whipsuper (Fenoxaprop-P-Ethyl) 100 Ml-PCS</v>
          </cell>
        </row>
        <row r="40122">
          <cell r="E40122" t="str">
            <v>Whipsuper (Fenoxaprop-P-Ethyl) 250 Ml-PCS</v>
          </cell>
        </row>
        <row r="40123">
          <cell r="E40123" t="str">
            <v>Whipsuper (Fenoxaprop-P-Ethyl) 500 Ml-PCS</v>
          </cell>
        </row>
        <row r="40124">
          <cell r="E40124" t="str">
            <v>Adue Wg 70-100 Gm.</v>
          </cell>
        </row>
        <row r="40125">
          <cell r="E40125" t="str">
            <v>Adue Wg 70-40 Gm.</v>
          </cell>
        </row>
        <row r="40126">
          <cell r="E40126" t="str">
            <v>Alanto-1 Ltr.</v>
          </cell>
        </row>
        <row r="40127">
          <cell r="E40127" t="str">
            <v>Alanto-100 Ml.</v>
          </cell>
        </row>
        <row r="40128">
          <cell r="E40128" t="str">
            <v>Alanto-250 Ml.</v>
          </cell>
        </row>
        <row r="40129">
          <cell r="E40129" t="str">
            <v>Alanto-500 Ml.</v>
          </cell>
        </row>
        <row r="40130">
          <cell r="E40130" t="str">
            <v>Aliette-1 Kg.</v>
          </cell>
        </row>
        <row r="40131">
          <cell r="E40131" t="str">
            <v>Aliette-100 Gm.</v>
          </cell>
        </row>
        <row r="40132">
          <cell r="E40132" t="str">
            <v>Aliette-250 Gm.</v>
          </cell>
        </row>
        <row r="40133">
          <cell r="E40133" t="str">
            <v>Aliette-500 Gm.</v>
          </cell>
        </row>
        <row r="40134">
          <cell r="E40134" t="str">
            <v>Ambition-1 Ltr.</v>
          </cell>
        </row>
        <row r="40135">
          <cell r="E40135" t="str">
            <v>Ambition-250 Ml.</v>
          </cell>
        </row>
        <row r="40136">
          <cell r="E40136" t="str">
            <v>Ambition-500 Ml.</v>
          </cell>
        </row>
        <row r="40137">
          <cell r="E40137" t="str">
            <v>Antracol-1 Kg.</v>
          </cell>
        </row>
        <row r="40138">
          <cell r="E40138" t="str">
            <v>Antracol-250 Gm.</v>
          </cell>
        </row>
        <row r="40139">
          <cell r="E40139" t="str">
            <v>Antracol-500 Gm.</v>
          </cell>
        </row>
        <row r="40140">
          <cell r="E40140" t="str">
            <v>Asha 1171-450 GM</v>
          </cell>
        </row>
        <row r="40141">
          <cell r="E40141" t="str">
            <v>Belt Expert-100 Ml.</v>
          </cell>
        </row>
        <row r="40142">
          <cell r="E40142" t="str">
            <v>Belt Expert-50 Ml.</v>
          </cell>
        </row>
        <row r="40143">
          <cell r="E40143" t="str">
            <v>Buonos Sc 430-1 Ltr.</v>
          </cell>
        </row>
        <row r="40144">
          <cell r="E40144" t="str">
            <v>Buonos Sc 430-250 Ml.</v>
          </cell>
        </row>
        <row r="40145">
          <cell r="E40145" t="str">
            <v>Buonos Sc 430-500 Ml.</v>
          </cell>
        </row>
        <row r="40146">
          <cell r="E40146" t="str">
            <v>Confidor- Super-100 Ml.</v>
          </cell>
        </row>
        <row r="40147">
          <cell r="E40147" t="str">
            <v>Confidor- Super-250 Ml.</v>
          </cell>
        </row>
        <row r="40148">
          <cell r="E40148" t="str">
            <v>Confidor- Super-500 Ml.</v>
          </cell>
        </row>
        <row r="40149">
          <cell r="E40149" t="str">
            <v>Confidor-1 Ltr.</v>
          </cell>
        </row>
        <row r="40150">
          <cell r="E40150" t="str">
            <v>Confidor-100 Ml.</v>
          </cell>
        </row>
        <row r="40151">
          <cell r="E40151" t="str">
            <v>Confidor-250 Ml.</v>
          </cell>
        </row>
        <row r="40152">
          <cell r="E40152" t="str">
            <v>Confidor-500 Ml.</v>
          </cell>
        </row>
        <row r="40153">
          <cell r="E40153" t="str">
            <v>Decis 100-1 Ltr.</v>
          </cell>
        </row>
        <row r="40154">
          <cell r="E40154" t="str">
            <v>Decis 100-100 Ml.</v>
          </cell>
        </row>
        <row r="40155">
          <cell r="E40155" t="str">
            <v>Decis 100-250 Ml.</v>
          </cell>
        </row>
        <row r="40156">
          <cell r="E40156" t="str">
            <v>Decis 2.8-1 Ltr.</v>
          </cell>
        </row>
        <row r="40157">
          <cell r="E40157" t="str">
            <v>Decis 2.8-100 Ml.</v>
          </cell>
        </row>
        <row r="40158">
          <cell r="E40158" t="str">
            <v>Decis 2.8-250 Ml.</v>
          </cell>
        </row>
        <row r="40159">
          <cell r="E40159" t="str">
            <v>Decis 2.8-500 Ml.</v>
          </cell>
        </row>
        <row r="40160">
          <cell r="E40160" t="str">
            <v>Decis Ec 2.8-1 Ltr.</v>
          </cell>
        </row>
        <row r="40161">
          <cell r="E40161" t="str">
            <v>Ethrel-1 Ltr.</v>
          </cell>
        </row>
        <row r="40162">
          <cell r="E40162" t="str">
            <v>Ethrel-100 Ml.</v>
          </cell>
        </row>
        <row r="40163">
          <cell r="E40163" t="str">
            <v>Ethrel-500 Ml.</v>
          </cell>
        </row>
        <row r="40164">
          <cell r="E40164" t="str">
            <v>Evergol Xtend-100 Ml.</v>
          </cell>
        </row>
        <row r="40165">
          <cell r="E40165" t="str">
            <v>Evergol Xtend-250 Ml.</v>
          </cell>
        </row>
        <row r="40166">
          <cell r="E40166" t="str">
            <v>Evergol Xtend-40 Ml</v>
          </cell>
        </row>
        <row r="40167">
          <cell r="E40167" t="str">
            <v>Fame-10 Ml.</v>
          </cell>
        </row>
        <row r="40168">
          <cell r="E40168" t="str">
            <v>Fame-100 Ml.</v>
          </cell>
        </row>
        <row r="40169">
          <cell r="E40169" t="str">
            <v>Fame-50 Ml.</v>
          </cell>
        </row>
        <row r="40170">
          <cell r="E40170" t="str">
            <v>Fenos Quick Sc-100 Ml.</v>
          </cell>
        </row>
        <row r="40171">
          <cell r="E40171" t="str">
            <v>Fenos Quick Sc-250 Ml.</v>
          </cell>
        </row>
        <row r="40172">
          <cell r="E40172" t="str">
            <v>First Class-450 GM</v>
          </cell>
        </row>
        <row r="40173">
          <cell r="E40173" t="str">
            <v>Fitrest-100 Gm.</v>
          </cell>
        </row>
        <row r="40174">
          <cell r="E40174" t="str">
            <v>Folicur-1 Ltr.</v>
          </cell>
        </row>
        <row r="40175">
          <cell r="E40175" t="str">
            <v>Folicur-250 Ml.</v>
          </cell>
        </row>
        <row r="40176">
          <cell r="E40176" t="str">
            <v>Folicur-500 Ml.</v>
          </cell>
        </row>
        <row r="40177">
          <cell r="E40177" t="str">
            <v>Gaucho 600 F S-250 Ml.</v>
          </cell>
        </row>
        <row r="40178">
          <cell r="E40178" t="str">
            <v>Gaucho 600 F S-5 Ltr.</v>
          </cell>
        </row>
        <row r="40179">
          <cell r="E40179" t="str">
            <v>Gaucho 600 Fs-1 Ltr.</v>
          </cell>
        </row>
        <row r="40180">
          <cell r="E40180" t="str">
            <v>Gaucho 600 FS-100 Ml.</v>
          </cell>
        </row>
        <row r="40181">
          <cell r="E40181" t="str">
            <v>Gaucho 600 FS-50 Ml.</v>
          </cell>
        </row>
        <row r="40182">
          <cell r="E40182" t="str">
            <v>Jump-100 Gm.</v>
          </cell>
        </row>
        <row r="40183">
          <cell r="E40183" t="str">
            <v>Jump-2 Gm.</v>
          </cell>
        </row>
        <row r="40184">
          <cell r="E40184" t="str">
            <v>Jump-40 Gm.</v>
          </cell>
        </row>
        <row r="40185">
          <cell r="E40185" t="str">
            <v>Larvin-1 Kg.</v>
          </cell>
        </row>
        <row r="40186">
          <cell r="E40186" t="str">
            <v>Larvin-100 Gm.</v>
          </cell>
        </row>
        <row r="40187">
          <cell r="E40187" t="str">
            <v>Larvin-250 Gm.</v>
          </cell>
        </row>
        <row r="40188">
          <cell r="E40188" t="str">
            <v>Larvin-500 Gm.</v>
          </cell>
        </row>
        <row r="40189">
          <cell r="E40189" t="str">
            <v>Lesenta-100 Gm.</v>
          </cell>
        </row>
        <row r="40190">
          <cell r="E40190" t="str">
            <v>Lesenta-250 Gm.</v>
          </cell>
        </row>
        <row r="40191">
          <cell r="E40191" t="str">
            <v>Lesenta-40 Gm.</v>
          </cell>
        </row>
        <row r="40192">
          <cell r="E40192" t="str">
            <v>Luna Experience-250 Ml.</v>
          </cell>
        </row>
        <row r="40193">
          <cell r="E40193" t="str">
            <v>Melody Duo-100 Gm.</v>
          </cell>
        </row>
        <row r="40194">
          <cell r="E40194" t="str">
            <v>Melody Duo-400 Gm</v>
          </cell>
        </row>
        <row r="40195">
          <cell r="E40195" t="str">
            <v>Melody Duo-500 Gm.</v>
          </cell>
        </row>
        <row r="40196">
          <cell r="E40196" t="str">
            <v>Melody Duo-800 Gm</v>
          </cell>
        </row>
        <row r="40197">
          <cell r="E40197" t="str">
            <v>Millet Hybrid 9450-1.5 Kg.</v>
          </cell>
        </row>
        <row r="40198">
          <cell r="E40198" t="str">
            <v>Monceren Sc-250 Ml.</v>
          </cell>
        </row>
        <row r="40199">
          <cell r="E40199" t="str">
            <v>Movento Energy-1 Ltr.</v>
          </cell>
        </row>
        <row r="40200">
          <cell r="E40200" t="str">
            <v>Movento Energy-100 Ml.</v>
          </cell>
        </row>
        <row r="40201">
          <cell r="E40201" t="str">
            <v>Movento Energy-250 Ml.</v>
          </cell>
        </row>
        <row r="40202">
          <cell r="E40202" t="str">
            <v>Movento Od 150-250 Ml.</v>
          </cell>
        </row>
        <row r="40203">
          <cell r="E40203" t="str">
            <v>Mustard 5222-1 Kg.</v>
          </cell>
        </row>
        <row r="40204">
          <cell r="E40204" t="str">
            <v>Nativo-1 Kg.</v>
          </cell>
        </row>
        <row r="40205">
          <cell r="E40205" t="str">
            <v>Nativo-100 Gm.</v>
          </cell>
        </row>
        <row r="40206">
          <cell r="E40206" t="str">
            <v>Nativo-250 Gm.</v>
          </cell>
        </row>
        <row r="40207">
          <cell r="E40207" t="str">
            <v>Nativo-50 Gm.</v>
          </cell>
        </row>
        <row r="40208">
          <cell r="E40208" t="str">
            <v>Nativo-500 Gm.</v>
          </cell>
        </row>
        <row r="40209">
          <cell r="E40209" t="str">
            <v>Oberon-1 Ltr.</v>
          </cell>
        </row>
        <row r="40210">
          <cell r="E40210" t="str">
            <v>Oberon-100 Ml.</v>
          </cell>
        </row>
        <row r="40211">
          <cell r="E40211" t="str">
            <v>Oberon-2 Ltr.</v>
          </cell>
        </row>
        <row r="40212">
          <cell r="E40212" t="str">
            <v>Oberon-200 Ml.</v>
          </cell>
        </row>
        <row r="40213">
          <cell r="E40213" t="str">
            <v>Oberon-500 Ml.</v>
          </cell>
        </row>
        <row r="40214">
          <cell r="E40214" t="str">
            <v>Planofix-1 Ltr.</v>
          </cell>
        </row>
        <row r="40215">
          <cell r="E40215" t="str">
            <v>Planofix-100 Ml.</v>
          </cell>
        </row>
        <row r="40216">
          <cell r="E40216" t="str">
            <v>Planofix-250 Ml.</v>
          </cell>
        </row>
        <row r="40217">
          <cell r="E40217" t="str">
            <v>Planofix-500 Ml.</v>
          </cell>
        </row>
        <row r="40218">
          <cell r="E40218" t="str">
            <v>Raft-1 Ltr.</v>
          </cell>
        </row>
        <row r="40219">
          <cell r="E40219" t="str">
            <v>Raft-250 Ml.</v>
          </cell>
        </row>
        <row r="40220">
          <cell r="E40220" t="str">
            <v>Raft-500 Ml.</v>
          </cell>
        </row>
        <row r="40221">
          <cell r="E40221" t="str">
            <v>Raxil-100 Gm.</v>
          </cell>
        </row>
        <row r="40222">
          <cell r="E40222" t="str">
            <v>Regent Gold Sc-100 Ml.</v>
          </cell>
        </row>
        <row r="40223">
          <cell r="E40223" t="str">
            <v>Regent Gold Sc-250 Ml.</v>
          </cell>
        </row>
        <row r="40224">
          <cell r="E40224" t="str">
            <v>Regent Gold Sc-500 Ml.</v>
          </cell>
        </row>
        <row r="40225">
          <cell r="E40225" t="str">
            <v>Regent GR-1 Kg.</v>
          </cell>
        </row>
        <row r="40226">
          <cell r="E40226" t="str">
            <v>Regent GR-5 Kg.</v>
          </cell>
        </row>
        <row r="40227">
          <cell r="E40227" t="str">
            <v>Regent Sc-1 Ltr.</v>
          </cell>
        </row>
        <row r="40228">
          <cell r="E40228" t="str">
            <v>Regent Sc-100 Ml.</v>
          </cell>
        </row>
        <row r="40229">
          <cell r="E40229" t="str">
            <v>Regent Sc-250 Ml.</v>
          </cell>
        </row>
        <row r="40230">
          <cell r="E40230" t="str">
            <v>Regent Sc-500 Ml.</v>
          </cell>
        </row>
        <row r="40231">
          <cell r="E40231" t="str">
            <v>Regent Ultra-4 Kg</v>
          </cell>
        </row>
        <row r="40232">
          <cell r="E40232" t="str">
            <v>Sectin Wg60-600 Gm.</v>
          </cell>
        </row>
        <row r="40233">
          <cell r="E40233" t="str">
            <v>Sencor Wp 70-100 Gm.</v>
          </cell>
        </row>
        <row r="40234">
          <cell r="E40234" t="str">
            <v>Sencor Wp 70-500 Gm.</v>
          </cell>
        </row>
        <row r="40235">
          <cell r="E40235" t="str">
            <v>Sivanto Prime-1 Ltr.</v>
          </cell>
        </row>
        <row r="40236">
          <cell r="E40236" t="str">
            <v>Sivanto Prime-100 Ml.</v>
          </cell>
        </row>
        <row r="40237">
          <cell r="E40237" t="str">
            <v>Sivanto Prime-250 Ml.</v>
          </cell>
        </row>
        <row r="40238">
          <cell r="E40238" t="str">
            <v>Sivanto Prime-500 Ml.</v>
          </cell>
        </row>
        <row r="40239">
          <cell r="E40239" t="str">
            <v>Solomon-1 Ltr.</v>
          </cell>
        </row>
        <row r="40240">
          <cell r="E40240" t="str">
            <v>Solomon-100 Ml.</v>
          </cell>
        </row>
        <row r="40241">
          <cell r="E40241" t="str">
            <v>Solomon-250 Ml.</v>
          </cell>
        </row>
        <row r="40242">
          <cell r="E40242" t="str">
            <v>Solomon-500 Ml.</v>
          </cell>
        </row>
        <row r="40243">
          <cell r="E40243" t="str">
            <v>SP 7575-450 GM</v>
          </cell>
        </row>
        <row r="40244">
          <cell r="E40244" t="str">
            <v>SP 7576-450 GM</v>
          </cell>
        </row>
        <row r="40245">
          <cell r="E40245" t="str">
            <v>Spintor-75 Ml.</v>
          </cell>
        </row>
        <row r="40246">
          <cell r="E40246" t="str">
            <v>Superb-450 GM</v>
          </cell>
        </row>
        <row r="40247">
          <cell r="E40247" t="str">
            <v>Tamarongold-1 Kg.</v>
          </cell>
        </row>
        <row r="40248">
          <cell r="E40248" t="str">
            <v>Tamarongold-5 Kg.</v>
          </cell>
        </row>
        <row r="40249">
          <cell r="E40249" t="str">
            <v>Tamarongold-500 Gm.</v>
          </cell>
        </row>
        <row r="40250">
          <cell r="E40250" t="str">
            <v>Velum Prime-250 Ml.</v>
          </cell>
        </row>
        <row r="40251">
          <cell r="E40251" t="str">
            <v>Velum Prime-500 Ml.</v>
          </cell>
        </row>
        <row r="40252">
          <cell r="E40252" t="str">
            <v>Whip Super-1 Ltr.</v>
          </cell>
        </row>
        <row r="40253">
          <cell r="E40253" t="str">
            <v>Whip Super-250 Ml.</v>
          </cell>
        </row>
        <row r="40254">
          <cell r="E40254" t="str">
            <v>Whip Super-500 Ml.</v>
          </cell>
        </row>
        <row r="40255">
          <cell r="E40255" t="str">
            <v>BAYER - EVERGOL XTEND 0.040 ML</v>
          </cell>
        </row>
        <row r="40256">
          <cell r="E40256" t="str">
            <v>BAYER - ANTRACOL W.P. 0.250 KG.</v>
          </cell>
        </row>
        <row r="40257">
          <cell r="E40257" t="str">
            <v>BAYER - ANTRACOL (Propined 70% WP) 500 GMS.</v>
          </cell>
        </row>
        <row r="40258">
          <cell r="E40258" t="str">
            <v>BAYER - Antracol (Propined 70% WP) 1 KG.</v>
          </cell>
        </row>
        <row r="40259">
          <cell r="E40259" t="str">
            <v>BAYER - BELT EXPERT SC 0.100 LTR.</v>
          </cell>
        </row>
        <row r="40260">
          <cell r="E40260" t="str">
            <v>BAYER - DECIS 2.8 % 0.250 LTR.</v>
          </cell>
        </row>
        <row r="40261">
          <cell r="E40261" t="str">
            <v>BAYER - DECIS 2.8% 1.000 LTR.</v>
          </cell>
        </row>
        <row r="40262">
          <cell r="E40262" t="str">
            <v>BAYER - DECIS 2.8% 0.500 LTR.</v>
          </cell>
        </row>
        <row r="40263">
          <cell r="E40263" t="str">
            <v>BAYER - DECIS EC101 2 - 0.100 ML</v>
          </cell>
        </row>
        <row r="40264">
          <cell r="E40264" t="str">
            <v>BAYER - DECIS EC101 2 - 0.250 ML</v>
          </cell>
        </row>
        <row r="40265">
          <cell r="E40265" t="str">
            <v>BAYER - FOLICUR (TEBUCONAZOLE 250 EC) - 250 ML</v>
          </cell>
        </row>
        <row r="40266">
          <cell r="E40266" t="str">
            <v>BAYER - FOLICUR (TEBUCONAZOLE 250 EC) - 500 ML</v>
          </cell>
        </row>
        <row r="40267">
          <cell r="E40267" t="str">
            <v>BAYER - FOLICUR (TEBUCONAZOLE 250 EC) 1 LTR.</v>
          </cell>
        </row>
        <row r="40268">
          <cell r="E40268" t="str">
            <v>BAYER - JUMP WG80 - 2 GM.</v>
          </cell>
        </row>
        <row r="40269">
          <cell r="E40269" t="str">
            <v>BAYER - LARVIN 75% WP 0.500 KG.</v>
          </cell>
        </row>
        <row r="40270">
          <cell r="E40270" t="str">
            <v>BAYER - LARVIN WP 75 0.250 LTR.</v>
          </cell>
        </row>
        <row r="40271">
          <cell r="E40271" t="str">
            <v>BAYER - LESENTA 0.100 KG.</v>
          </cell>
        </row>
        <row r="40272">
          <cell r="E40272" t="str">
            <v>BAYER - NATIVO 0.250 KG.</v>
          </cell>
        </row>
        <row r="40273">
          <cell r="E40273" t="str">
            <v>BAYER - NATIVO 75 W.G. 0.100 KG.</v>
          </cell>
        </row>
        <row r="40274">
          <cell r="E40274" t="str">
            <v>BAYER - PLANOFIX 0.500 LTR.</v>
          </cell>
        </row>
        <row r="40275">
          <cell r="E40275" t="str">
            <v>BAYER - PLANOFIX 1.000 LTR.</v>
          </cell>
        </row>
        <row r="40276">
          <cell r="E40276" t="str">
            <v>BAYER - REGENT (SC) 0.500 LTR.</v>
          </cell>
        </row>
        <row r="40277">
          <cell r="E40277" t="str">
            <v>BAYER - REGENT (SC) 1.000 LTR.</v>
          </cell>
        </row>
        <row r="40278">
          <cell r="E40278" t="str">
            <v>BAYER - REGENT GOLD SC - 0.250 ML</v>
          </cell>
        </row>
        <row r="40279">
          <cell r="E40279" t="str">
            <v>BAYER - REGENT GOLD SC - 0.500 ML</v>
          </cell>
        </row>
        <row r="40280">
          <cell r="E40280" t="str">
            <v>BAYER - SOLOMON 0.100 LTR.</v>
          </cell>
        </row>
        <row r="40281">
          <cell r="E40281" t="str">
            <v>BAYER - SOLOMON 0.250 LTR.</v>
          </cell>
        </row>
        <row r="40282">
          <cell r="E40282" t="str">
            <v>BAYER - SOLOMON 0.500 LTR</v>
          </cell>
        </row>
        <row r="40283">
          <cell r="E40283" t="str">
            <v>BAYER - SOLOMON 1.000 LTR</v>
          </cell>
        </row>
        <row r="40284">
          <cell r="E40284" t="str">
            <v>BAYER - WHIP SUPER 0.250 LTR.</v>
          </cell>
        </row>
        <row r="40285">
          <cell r="E40285" t="str">
            <v>BAYER - WHIP SUPER 0.500 LTR.</v>
          </cell>
        </row>
        <row r="40286">
          <cell r="E40286" t="str">
            <v>BAYER - WHIPSUPER 1 LTR.</v>
          </cell>
        </row>
        <row r="40287">
          <cell r="E40287" t="str">
            <v>BAYER - WHIPSUPER - 0.100 ML</v>
          </cell>
        </row>
        <row r="40288">
          <cell r="E40288" t="str">
            <v>BAYER- FOOST WP50- 0.250 ML(20 PCS)</v>
          </cell>
        </row>
        <row r="40289">
          <cell r="E40289" t="str">
            <v>BAYER- FOOST WP50- 0.500 ML(24 PCS)</v>
          </cell>
        </row>
        <row r="40290">
          <cell r="E40290" t="str">
            <v>BCL - EVERGOL XTEND - 0.100 ML</v>
          </cell>
        </row>
        <row r="40291">
          <cell r="E40291" t="str">
            <v>BCL - EVERGOL XTEND -0.250 ML</v>
          </cell>
        </row>
        <row r="40292">
          <cell r="E40292" t="str">
            <v>ADMIRE WG70 8*2GRM.-BOX</v>
          </cell>
        </row>
        <row r="40293">
          <cell r="E40293" t="str">
            <v>ADUE WG70 100GRM.-BOX</v>
          </cell>
        </row>
        <row r="40294">
          <cell r="E40294" t="str">
            <v>ADUE WG70 40GM.-BOX</v>
          </cell>
        </row>
        <row r="40295">
          <cell r="E40295" t="str">
            <v>ALIETTE WP80 100GRM.-BOX</v>
          </cell>
        </row>
        <row r="40296">
          <cell r="E40296" t="str">
            <v>ALIETTE WP80 1KG-BOX</v>
          </cell>
        </row>
        <row r="40297">
          <cell r="E40297" t="str">
            <v>ALIETTE WP80 250GRM-BOX</v>
          </cell>
        </row>
        <row r="40298">
          <cell r="E40298" t="str">
            <v>ALIETTE WP80 500GRM-BOX</v>
          </cell>
        </row>
        <row r="40299">
          <cell r="E40299" t="str">
            <v>ANTRACOL(T)WP70 100GRM.-BOX</v>
          </cell>
        </row>
        <row r="40300">
          <cell r="E40300" t="str">
            <v>ANTRACOL(T)WP70 250GRM.-BOX</v>
          </cell>
        </row>
        <row r="40301">
          <cell r="E40301" t="str">
            <v>ANTRACOL(T)WP70 500GRM-BOX</v>
          </cell>
        </row>
        <row r="40302">
          <cell r="E40302" t="str">
            <v>BELTEXPERT SC480 100ML.-BOX</v>
          </cell>
        </row>
        <row r="40303">
          <cell r="E40303" t="str">
            <v>BUONOS SC430 250ML-BOX</v>
          </cell>
        </row>
        <row r="40304">
          <cell r="E40304" t="str">
            <v>CONFIDOR SUPER(T)SC350 500ML.-BOX</v>
          </cell>
        </row>
        <row r="40305">
          <cell r="E40305" t="str">
            <v>CONFIDOR(T)SL200 100ML.-BOX</v>
          </cell>
        </row>
        <row r="40306">
          <cell r="E40306" t="str">
            <v>CONFIDOR(T)SL200 1LTR-BOX</v>
          </cell>
        </row>
        <row r="40307">
          <cell r="E40307" t="str">
            <v>CONFIDOR(T)SL200 250ML.-BOX</v>
          </cell>
        </row>
        <row r="40308">
          <cell r="E40308" t="str">
            <v>CONFIDOR(T)SL200 500ML.-BOX</v>
          </cell>
        </row>
        <row r="40309">
          <cell r="E40309" t="str">
            <v>DECIS EC 2.8 500ML-BOX</v>
          </cell>
        </row>
        <row r="40310">
          <cell r="E40310" t="str">
            <v>DECIS EC1012 100ML.-BOX</v>
          </cell>
        </row>
        <row r="40311">
          <cell r="E40311" t="str">
            <v>DECIS EC1012 250ML.-BOX</v>
          </cell>
        </row>
        <row r="40312">
          <cell r="E40312" t="str">
            <v>DECIS EC1012] 1LTR.-BOX</v>
          </cell>
        </row>
        <row r="40313">
          <cell r="E40313" t="str">
            <v>ETHREL SL39 100ML.-BOX</v>
          </cell>
        </row>
        <row r="40314">
          <cell r="E40314" t="str">
            <v>EVERGOL XTEND FS308 100ML.-BOX</v>
          </cell>
        </row>
        <row r="40315">
          <cell r="E40315" t="str">
            <v>EVERGOL XTEND FS308 250ML-BOX</v>
          </cell>
        </row>
        <row r="40316">
          <cell r="E40316" t="str">
            <v>EVERGOL XTEND FS308 40ML.-BOX</v>
          </cell>
        </row>
        <row r="40317">
          <cell r="E40317" t="str">
            <v>FAME (T)SC480 50ML.-BOX</v>
          </cell>
        </row>
        <row r="40318">
          <cell r="E40318" t="str">
            <v>FAME(T)SC 480 100ML.-BOX</v>
          </cell>
        </row>
        <row r="40319">
          <cell r="E40319" t="str">
            <v>FAME(T)SC480 10ML.-BOX</v>
          </cell>
        </row>
        <row r="40320">
          <cell r="E40320" t="str">
            <v>FENOS QUICK SC150 100ML-BOX</v>
          </cell>
        </row>
        <row r="40321">
          <cell r="E40321" t="str">
            <v>FOLICUR(T)EC 100ML.-BOX</v>
          </cell>
        </row>
        <row r="40322">
          <cell r="E40322" t="str">
            <v>FOLICUR(T)EC250 1LTR.-BOX</v>
          </cell>
        </row>
        <row r="40323">
          <cell r="E40323" t="str">
            <v>FOLICUR(T)EC250 250ML.-BOX</v>
          </cell>
        </row>
        <row r="40324">
          <cell r="E40324" t="str">
            <v>FOLICUR(T)EC250 500ML.-BOX</v>
          </cell>
        </row>
        <row r="40325">
          <cell r="E40325" t="str">
            <v>GAUCHO FS600 100ML.-BOX</v>
          </cell>
        </row>
        <row r="40326">
          <cell r="E40326" t="str">
            <v>GAUCHO FS600 250ML.-BOX</v>
          </cell>
        </row>
        <row r="40327">
          <cell r="E40327" t="str">
            <v>GAUCHO FS600 50ML.-BOX</v>
          </cell>
        </row>
        <row r="40328">
          <cell r="E40328" t="str">
            <v>GAUCHO FS600 9ML.-BOX</v>
          </cell>
        </row>
        <row r="40329">
          <cell r="E40329" t="str">
            <v>HY.BAJARA 9001 1.5KG.-BOX</v>
          </cell>
        </row>
        <row r="40330">
          <cell r="E40330" t="str">
            <v>HY.MILLET 9444 1.5KG.-BOX</v>
          </cell>
        </row>
        <row r="40331">
          <cell r="E40331" t="str">
            <v>HY.MILLET 9444 GOLD 1.5KG.-BOX</v>
          </cell>
        </row>
        <row r="40332">
          <cell r="E40332" t="str">
            <v>HY.MILLET9450 1.5KG.-BOX</v>
          </cell>
        </row>
        <row r="40333">
          <cell r="E40333" t="str">
            <v>INFINITO SC6875 100ML-BOX</v>
          </cell>
        </row>
        <row r="40334">
          <cell r="E40334" t="str">
            <v>JUMP WG80 2GR-BOX</v>
          </cell>
        </row>
        <row r="40335">
          <cell r="E40335" t="str">
            <v>JUMP WG80 40GRM-BOX</v>
          </cell>
        </row>
        <row r="40336">
          <cell r="E40336" t="str">
            <v>LAUDIS SC630 57.5ML.-BOX</v>
          </cell>
        </row>
        <row r="40337">
          <cell r="E40337" t="str">
            <v>MOVENTO ENERGY 250GRM-BOX</v>
          </cell>
        </row>
        <row r="40338">
          <cell r="E40338" t="str">
            <v>NATIVO WG75 100GRM.-BOX</v>
          </cell>
        </row>
        <row r="40339">
          <cell r="E40339" t="str">
            <v>NATIVO WG75 50GRM.-BOX</v>
          </cell>
        </row>
        <row r="40340">
          <cell r="E40340" t="str">
            <v>OBERON(T)SC 100ML.-BOX</v>
          </cell>
        </row>
        <row r="40341">
          <cell r="E40341" t="str">
            <v>OBERON(T)SC240 200ML.-BOX</v>
          </cell>
        </row>
        <row r="40342">
          <cell r="E40342" t="str">
            <v>OBERON(T)SC240 500ML-BOX</v>
          </cell>
        </row>
        <row r="40343">
          <cell r="E40343" t="str">
            <v>PLANOFIX SL45 100ML.-BOX</v>
          </cell>
        </row>
        <row r="40344">
          <cell r="E40344" t="str">
            <v>RAXIL (T)DS2 5 40GR-BOX</v>
          </cell>
        </row>
        <row r="40345">
          <cell r="E40345" t="str">
            <v>REGENT GR.-0.3 5KG.-BOX</v>
          </cell>
        </row>
        <row r="40346">
          <cell r="E40346" t="str">
            <v>REGENT GR0.3 1KG.-BOX</v>
          </cell>
        </row>
        <row r="40347">
          <cell r="E40347" t="str">
            <v>REGENT T SC 100ML.-BOX</v>
          </cell>
        </row>
        <row r="40348">
          <cell r="E40348" t="str">
            <v>REGENT ULTRA GR0.6 1KG.-BOX</v>
          </cell>
        </row>
        <row r="40349">
          <cell r="E40349" t="str">
            <v>REGENT ULTRA GR0.6 4KG.-BOX</v>
          </cell>
        </row>
        <row r="40350">
          <cell r="E40350" t="str">
            <v>REGENT(T)SC50 1LTR.-BOX</v>
          </cell>
        </row>
        <row r="40351">
          <cell r="E40351" t="str">
            <v>REGENT(T)SC50 250ML.-BOX</v>
          </cell>
        </row>
        <row r="40352">
          <cell r="E40352" t="str">
            <v>REGENT(T)SC50 500ML.-BOX</v>
          </cell>
        </row>
        <row r="40353">
          <cell r="E40353" t="str">
            <v>SAMRAS 1LTR-BOX</v>
          </cell>
        </row>
        <row r="40354">
          <cell r="E40354" t="str">
            <v>SENCOR WP70 100GRM-BOX</v>
          </cell>
        </row>
        <row r="40355">
          <cell r="E40355" t="str">
            <v>SOLOMON OD300 100ML.-BOX</v>
          </cell>
        </row>
        <row r="40356">
          <cell r="E40356" t="str">
            <v>SOLOMON OD300 1LTR-BOX</v>
          </cell>
        </row>
        <row r="40357">
          <cell r="E40357" t="str">
            <v>SOLOMON OD300 250ML.-BOX</v>
          </cell>
        </row>
        <row r="40358">
          <cell r="E40358" t="str">
            <v>SOLOMON OD300 500ML-BOX</v>
          </cell>
        </row>
        <row r="40359">
          <cell r="E40359" t="str">
            <v>SOLOMON OD300 500ML.-BOX</v>
          </cell>
        </row>
        <row r="40360">
          <cell r="E40360" t="str">
            <v>SPINTOR SC495 75ML.-BOX</v>
          </cell>
        </row>
        <row r="40361">
          <cell r="E40361" t="str">
            <v>VELUM PRIME SC400 250ML-BOX</v>
          </cell>
        </row>
        <row r="40362">
          <cell r="E40362" t="str">
            <v>VELUM PRIME SC400 500ML-BOX</v>
          </cell>
        </row>
        <row r="40363">
          <cell r="E40363" t="str">
            <v>Admire 70%wg 150grm</v>
          </cell>
        </row>
        <row r="40364">
          <cell r="E40364" t="str">
            <v>Admire 70%wg 2gms</v>
          </cell>
        </row>
        <row r="40365">
          <cell r="E40365" t="str">
            <v>Admire 70%wg 30gms</v>
          </cell>
        </row>
        <row r="40366">
          <cell r="E40366" t="str">
            <v>Admire 70%wg 75gms</v>
          </cell>
        </row>
        <row r="40367">
          <cell r="E40367" t="str">
            <v>Alanto 100ml</v>
          </cell>
        </row>
        <row r="40368">
          <cell r="E40368" t="str">
            <v>Alanto 1lt</v>
          </cell>
        </row>
        <row r="40369">
          <cell r="E40369" t="str">
            <v>Alanto 250ml</v>
          </cell>
        </row>
        <row r="40370">
          <cell r="E40370" t="str">
            <v>Alanto 500ml</v>
          </cell>
        </row>
        <row r="40371">
          <cell r="E40371" t="str">
            <v>Alliette 100gms</v>
          </cell>
        </row>
        <row r="40372">
          <cell r="E40372" t="str">
            <v>Alliette 250gms</v>
          </cell>
        </row>
        <row r="40373">
          <cell r="E40373" t="str">
            <v>Antracol 70wp 1kg</v>
          </cell>
        </row>
        <row r="40374">
          <cell r="E40374" t="str">
            <v>Antracol 70wp 250gms</v>
          </cell>
        </row>
        <row r="40375">
          <cell r="E40375" t="str">
            <v>Antracol 70wp 500gms</v>
          </cell>
        </row>
        <row r="40376">
          <cell r="E40376" t="str">
            <v>Belt Expert 100ml</v>
          </cell>
        </row>
        <row r="40377">
          <cell r="E40377" t="str">
            <v>Belt Expert 250ml</v>
          </cell>
        </row>
        <row r="40378">
          <cell r="E40378" t="str">
            <v>Confidor Super 100ml</v>
          </cell>
        </row>
        <row r="40379">
          <cell r="E40379" t="str">
            <v>Confidor Super 1lt</v>
          </cell>
        </row>
        <row r="40380">
          <cell r="E40380" t="str">
            <v>Confidor Super 250ml</v>
          </cell>
        </row>
        <row r="40381">
          <cell r="E40381" t="str">
            <v>Confidor Super 500ml</v>
          </cell>
        </row>
        <row r="40382">
          <cell r="E40382" t="str">
            <v>Confidor-17.8%sl 100ml</v>
          </cell>
        </row>
        <row r="40383">
          <cell r="E40383" t="str">
            <v>Confidor-17.8%sl 1lt</v>
          </cell>
        </row>
        <row r="40384">
          <cell r="E40384" t="str">
            <v>Confidor-17.8%sl 250ml</v>
          </cell>
        </row>
        <row r="40385">
          <cell r="E40385" t="str">
            <v>Confidor-17.8%sl 500ml</v>
          </cell>
        </row>
        <row r="40386">
          <cell r="E40386" t="str">
            <v>Confidor-17.8%sl 50ml</v>
          </cell>
        </row>
        <row r="40387">
          <cell r="E40387" t="str">
            <v>Decis 2.8 1lt</v>
          </cell>
        </row>
        <row r="40388">
          <cell r="E40388" t="str">
            <v>Decis 2.8 500ml</v>
          </cell>
        </row>
        <row r="40389">
          <cell r="E40389" t="str">
            <v>Ethrel Sl39 1lt</v>
          </cell>
        </row>
        <row r="40390">
          <cell r="E40390" t="str">
            <v>Fame Sc480 100ml</v>
          </cell>
        </row>
        <row r="40391">
          <cell r="E40391" t="str">
            <v>Fame Sc480 10ml</v>
          </cell>
        </row>
        <row r="40392">
          <cell r="E40392" t="str">
            <v>Fame Sc480 250ml</v>
          </cell>
        </row>
        <row r="40393">
          <cell r="E40393" t="str">
            <v>Fame Sc480 50ml</v>
          </cell>
        </row>
        <row r="40394">
          <cell r="E40394" t="str">
            <v>Fenos Quick 250ml</v>
          </cell>
        </row>
        <row r="40395">
          <cell r="E40395" t="str">
            <v>Fitrest 100gms</v>
          </cell>
        </row>
        <row r="40396">
          <cell r="E40396" t="str">
            <v>Fitrest 250gms</v>
          </cell>
        </row>
        <row r="40397">
          <cell r="E40397" t="str">
            <v>Folicur Ec250 1lt</v>
          </cell>
        </row>
        <row r="40398">
          <cell r="E40398" t="str">
            <v>Folicur Ec250 250ml</v>
          </cell>
        </row>
        <row r="40399">
          <cell r="E40399" t="str">
            <v>Folicur Ec250 500ml</v>
          </cell>
        </row>
        <row r="40400">
          <cell r="E40400" t="str">
            <v>Gaucho 70ws 100ml</v>
          </cell>
        </row>
        <row r="40401">
          <cell r="E40401" t="str">
            <v>Gaucho 70ws 50ml</v>
          </cell>
        </row>
        <row r="40402">
          <cell r="E40402" t="str">
            <v>Infinito 500ml</v>
          </cell>
        </row>
        <row r="40403">
          <cell r="E40403" t="str">
            <v>Jump 2gms</v>
          </cell>
        </row>
        <row r="40404">
          <cell r="E40404" t="str">
            <v>Jump 40gms</v>
          </cell>
        </row>
        <row r="40405">
          <cell r="E40405" t="str">
            <v>Larvin Wp75 100gms</v>
          </cell>
        </row>
        <row r="40406">
          <cell r="E40406" t="str">
            <v>Larvin Wp75 1kg</v>
          </cell>
        </row>
        <row r="40407">
          <cell r="E40407" t="str">
            <v>Larvin Wp75 250gms</v>
          </cell>
        </row>
        <row r="40408">
          <cell r="E40408" t="str">
            <v>Larvin Wp75 500gms</v>
          </cell>
        </row>
        <row r="40409">
          <cell r="E40409" t="str">
            <v>Lesenta 100gms</v>
          </cell>
        </row>
        <row r="40410">
          <cell r="E40410" t="str">
            <v>Lesenta 250gms</v>
          </cell>
        </row>
        <row r="40411">
          <cell r="E40411" t="str">
            <v>Luna Experience 100ml</v>
          </cell>
        </row>
        <row r="40412">
          <cell r="E40412" t="str">
            <v>Luna Experience 1lt</v>
          </cell>
        </row>
        <row r="40413">
          <cell r="E40413" t="str">
            <v>Luna Experience 250ml</v>
          </cell>
        </row>
        <row r="40414">
          <cell r="E40414" t="str">
            <v>Movento Energy 100ml</v>
          </cell>
        </row>
        <row r="40415">
          <cell r="E40415" t="str">
            <v>Movento Energy 1lt</v>
          </cell>
        </row>
        <row r="40416">
          <cell r="E40416" t="str">
            <v>Movento Energy 250ml</v>
          </cell>
        </row>
        <row r="40417">
          <cell r="E40417" t="str">
            <v>Nativo 100gms</v>
          </cell>
        </row>
        <row r="40418">
          <cell r="E40418" t="str">
            <v>Nativo 1kg</v>
          </cell>
        </row>
        <row r="40419">
          <cell r="E40419" t="str">
            <v>Nativo 250gms</v>
          </cell>
        </row>
        <row r="40420">
          <cell r="E40420" t="str">
            <v>Nativo 500gms</v>
          </cell>
        </row>
        <row r="40421">
          <cell r="E40421" t="str">
            <v>Nativo 50gms</v>
          </cell>
        </row>
        <row r="40422">
          <cell r="E40422" t="str">
            <v>Oberon 100ml</v>
          </cell>
        </row>
        <row r="40423">
          <cell r="E40423" t="str">
            <v>Oberon 1lt</v>
          </cell>
        </row>
        <row r="40424">
          <cell r="E40424" t="str">
            <v>Oberon 200ml</v>
          </cell>
        </row>
        <row r="40425">
          <cell r="E40425" t="str">
            <v>Oberon 500ml</v>
          </cell>
        </row>
        <row r="40426">
          <cell r="E40426" t="str">
            <v>Oberon 50ml</v>
          </cell>
        </row>
        <row r="40427">
          <cell r="E40427" t="str">
            <v>Planofix (t) Sl46 100ml</v>
          </cell>
        </row>
        <row r="40428">
          <cell r="E40428" t="str">
            <v>Regent 0.3gr 1kg</v>
          </cell>
        </row>
        <row r="40429">
          <cell r="E40429" t="str">
            <v>Regent 0.3gr 25kg</v>
          </cell>
        </row>
        <row r="40430">
          <cell r="E40430" t="str">
            <v>Regent 0.3gr 5kg</v>
          </cell>
        </row>
        <row r="40431">
          <cell r="E40431" t="str">
            <v>Regent Sc 1lt</v>
          </cell>
        </row>
        <row r="40432">
          <cell r="E40432" t="str">
            <v>Regent Sc 250ml</v>
          </cell>
        </row>
        <row r="40433">
          <cell r="E40433" t="str">
            <v>Regent Sc 500ml</v>
          </cell>
        </row>
        <row r="40434">
          <cell r="E40434" t="str">
            <v>Regent Ultra Gro.6 10kg</v>
          </cell>
        </row>
        <row r="40435">
          <cell r="E40435" t="str">
            <v>Regent Ultra Gro.6 1kg</v>
          </cell>
        </row>
        <row r="40436">
          <cell r="E40436" t="str">
            <v>Regent Ultra Gro.6 4kg</v>
          </cell>
        </row>
        <row r="40437">
          <cell r="E40437" t="str">
            <v>Regnt Gold Sc200 250ml</v>
          </cell>
        </row>
        <row r="40438">
          <cell r="E40438" t="str">
            <v>Regnt Gold Sc200 500ml</v>
          </cell>
        </row>
        <row r="40439">
          <cell r="E40439" t="str">
            <v>Sectin 100gms</v>
          </cell>
        </row>
        <row r="40440">
          <cell r="E40440" t="str">
            <v>Sectin 250gms</v>
          </cell>
        </row>
        <row r="40441">
          <cell r="E40441" t="str">
            <v>Sectin 600grm</v>
          </cell>
        </row>
        <row r="40442">
          <cell r="E40442" t="str">
            <v>Sencor 100gms</v>
          </cell>
        </row>
        <row r="40443">
          <cell r="E40443" t="str">
            <v>Simbola (t)sg20 100gms</v>
          </cell>
        </row>
        <row r="40444">
          <cell r="E40444" t="str">
            <v>Simbola Sg 20 250gms</v>
          </cell>
        </row>
        <row r="40445">
          <cell r="E40445" t="str">
            <v>Sivanto Prime Sl200 100ml</v>
          </cell>
        </row>
        <row r="40446">
          <cell r="E40446" t="str">
            <v>Sivanto Prime Sl200 1lt</v>
          </cell>
        </row>
        <row r="40447">
          <cell r="E40447" t="str">
            <v>Sivanto Prime Sl200 250ml</v>
          </cell>
        </row>
        <row r="40448">
          <cell r="E40448" t="str">
            <v>Sivanto Prime Sl200 500ml</v>
          </cell>
        </row>
        <row r="40449">
          <cell r="E40449" t="str">
            <v>Solomon Od300 1lt</v>
          </cell>
        </row>
        <row r="40450">
          <cell r="E40450" t="str">
            <v>Solomon Od300 250ml</v>
          </cell>
        </row>
        <row r="40451">
          <cell r="E40451" t="str">
            <v>Solomon Od300 500ml</v>
          </cell>
        </row>
        <row r="40452">
          <cell r="E40452" t="str">
            <v>Spintor 75ml</v>
          </cell>
        </row>
        <row r="40453">
          <cell r="E40453" t="str">
            <v>Topstar(t)wp80 35grm</v>
          </cell>
        </row>
        <row r="40454">
          <cell r="E40454" t="str">
            <v>Whipsuper 1lt</v>
          </cell>
        </row>
        <row r="40455">
          <cell r="E40455" t="str">
            <v>Whipsuper 250ml</v>
          </cell>
        </row>
        <row r="40456">
          <cell r="E40456" t="str">
            <v>Whipsuper 500ml</v>
          </cell>
        </row>
        <row r="40457">
          <cell r="E40457" t="str">
            <v>BAYER 7576 BGII 475GM</v>
          </cell>
        </row>
        <row r="40458">
          <cell r="E40458" t="str">
            <v>BAYER SUPERB BGII 475GM</v>
          </cell>
        </row>
        <row r="40459">
          <cell r="E40459" t="str">
            <v>P4CA8IF2</v>
          </cell>
        </row>
        <row r="40460">
          <cell r="E40460" t="str">
            <v>P4O00FKH</v>
          </cell>
        </row>
        <row r="40461">
          <cell r="E40461" t="str">
            <v>P4UM38IY</v>
          </cell>
        </row>
        <row r="40462">
          <cell r="E40462" t="str">
            <v>PGNKH1UC</v>
          </cell>
        </row>
        <row r="40463">
          <cell r="E40463" t="str">
            <v>PGVWB6DF</v>
          </cell>
        </row>
        <row r="40464">
          <cell r="E40464" t="str">
            <v>Roundup 1 Ltr</v>
          </cell>
        </row>
        <row r="40465">
          <cell r="E40465" t="str">
            <v>Roundup 5 Ltr</v>
          </cell>
        </row>
        <row r="40466">
          <cell r="E40466" t="str">
            <v>Roundup 500 Ml</v>
          </cell>
        </row>
        <row r="40467">
          <cell r="E40467" t="str">
            <v>Roundup Speed 1 ltr</v>
          </cell>
        </row>
        <row r="40468">
          <cell r="E40468" t="str">
            <v>SUPERB BGII</v>
          </cell>
        </row>
        <row r="40469">
          <cell r="E40469">
            <v>2042</v>
          </cell>
        </row>
        <row r="40470">
          <cell r="E40470" t="str">
            <v>ADMIRE 2GM-PCS</v>
          </cell>
        </row>
        <row r="40471">
          <cell r="E40471" t="str">
            <v>ADORA 10 ML-PCS</v>
          </cell>
        </row>
        <row r="40472">
          <cell r="E40472" t="str">
            <v>ADORA 100 ML-PCS</v>
          </cell>
        </row>
        <row r="40473">
          <cell r="E40473" t="str">
            <v>ADORA 200 ML-PCS</v>
          </cell>
        </row>
        <row r="40474">
          <cell r="E40474" t="str">
            <v>ADORA 50 ML-PCS</v>
          </cell>
        </row>
        <row r="40475">
          <cell r="E40475" t="str">
            <v>ALANTO (T) 1 LTR-PCS</v>
          </cell>
        </row>
        <row r="40476">
          <cell r="E40476" t="str">
            <v>ALANTO 100 ML-PCS</v>
          </cell>
        </row>
        <row r="40477">
          <cell r="E40477" t="str">
            <v>ALANTO 250ML.-PCS</v>
          </cell>
        </row>
        <row r="40478">
          <cell r="E40478" t="str">
            <v>ALANTO 500ML-PCS</v>
          </cell>
        </row>
        <row r="40479">
          <cell r="E40479" t="str">
            <v>ALIETTE 100 GM-PCS</v>
          </cell>
        </row>
        <row r="40480">
          <cell r="E40480" t="str">
            <v>ALIETTE 250 GM-PCS</v>
          </cell>
        </row>
        <row r="40481">
          <cell r="E40481" t="str">
            <v>ANTRACOL 1KG-PCS</v>
          </cell>
        </row>
        <row r="40482">
          <cell r="E40482" t="str">
            <v>ANTRACOL 100 GM-PCS</v>
          </cell>
        </row>
        <row r="40483">
          <cell r="E40483" t="str">
            <v>ANTRACOL 250 GR-PCS</v>
          </cell>
        </row>
        <row r="40484">
          <cell r="E40484" t="str">
            <v>ANTRACOL 500 GR-PCS</v>
          </cell>
        </row>
        <row r="40485">
          <cell r="E40485" t="str">
            <v>ANTRACOL 500GR-PCS</v>
          </cell>
        </row>
        <row r="40486">
          <cell r="E40486" t="str">
            <v>ARIZE 6129 GOLD LOC 3 KG-PCS</v>
          </cell>
        </row>
        <row r="40487">
          <cell r="E40487" t="str">
            <v>ARIZE 6444 GOLD LOC 3 KG-PCS</v>
          </cell>
        </row>
        <row r="40488">
          <cell r="E40488" t="str">
            <v>ARIZE AZ 6508 LOC 3 KG-PCS</v>
          </cell>
        </row>
        <row r="40489">
          <cell r="E40489" t="str">
            <v>ARIZE SWIFT LOC 3 KG-PCS</v>
          </cell>
        </row>
        <row r="40490">
          <cell r="E40490" t="str">
            <v>ATLANTIS 160GR-PCS</v>
          </cell>
        </row>
        <row r="40491">
          <cell r="E40491" t="str">
            <v>BELT EXPERT 100ML-PCS</v>
          </cell>
        </row>
        <row r="40492">
          <cell r="E40492" t="str">
            <v>CONFIDOR SUPER 100ML-PCS</v>
          </cell>
        </row>
        <row r="40493">
          <cell r="E40493" t="str">
            <v>COUNCIL ACTIV 45GR (WG 30)-PCS</v>
          </cell>
        </row>
        <row r="40494">
          <cell r="E40494" t="str">
            <v>COUNCIL ACTIV 90GR (WG30)-PCS</v>
          </cell>
        </row>
        <row r="40495">
          <cell r="E40495" t="str">
            <v>DECIS 100ML-PCS</v>
          </cell>
        </row>
        <row r="40496">
          <cell r="E40496" t="str">
            <v>DECIS 1LTR-PCS</v>
          </cell>
        </row>
        <row r="40497">
          <cell r="E40497" t="str">
            <v>DECIS 250 ML-PCS</v>
          </cell>
        </row>
        <row r="40498">
          <cell r="E40498" t="str">
            <v>DECIS 500ML-PCS</v>
          </cell>
        </row>
        <row r="40499">
          <cell r="E40499" t="str">
            <v>DECIS EC 100ML-PCS</v>
          </cell>
        </row>
        <row r="40500">
          <cell r="E40500" t="str">
            <v>EMESTO PRIME 10X1LTR-PCS</v>
          </cell>
        </row>
        <row r="40501">
          <cell r="E40501" t="str">
            <v>ETHREL 100ML-PCS</v>
          </cell>
        </row>
        <row r="40502">
          <cell r="E40502" t="str">
            <v>FAME 10 ML-PCS</v>
          </cell>
        </row>
        <row r="40503">
          <cell r="E40503" t="str">
            <v>FAME 100 ML-PCS</v>
          </cell>
        </row>
        <row r="40504">
          <cell r="E40504" t="str">
            <v>FAME 250 ML-PCS</v>
          </cell>
        </row>
        <row r="40505">
          <cell r="E40505" t="str">
            <v>FAME 500ML-PCS</v>
          </cell>
        </row>
        <row r="40506">
          <cell r="E40506" t="str">
            <v>FAME 50ML-PCS</v>
          </cell>
        </row>
        <row r="40507">
          <cell r="E40507" t="str">
            <v>FOLICUR 1 LTR-PCS</v>
          </cell>
        </row>
        <row r="40508">
          <cell r="E40508" t="str">
            <v>FOLICUR 100 ML-PCS</v>
          </cell>
        </row>
        <row r="40509">
          <cell r="E40509" t="str">
            <v>FOLICUR 500 ML-PCS</v>
          </cell>
        </row>
        <row r="40510">
          <cell r="E40510" t="str">
            <v>FOOST WP50 24 X 500G-PCS</v>
          </cell>
        </row>
        <row r="40511">
          <cell r="E40511" t="str">
            <v>GAUCHO 9ML-PCS</v>
          </cell>
        </row>
        <row r="40512">
          <cell r="E40512" t="str">
            <v>GLAMORE 100GM-PCS</v>
          </cell>
        </row>
        <row r="40513">
          <cell r="E40513" t="str">
            <v>GLAMORE 50GM-PCS</v>
          </cell>
        </row>
        <row r="40514">
          <cell r="E40514" t="str">
            <v>GLAMORE 8X250 GM-PCS</v>
          </cell>
        </row>
        <row r="40515">
          <cell r="E40515" t="str">
            <v>INFINITO 1LTR-PCS</v>
          </cell>
        </row>
        <row r="40516">
          <cell r="E40516" t="str">
            <v>INFINITO 500ML-PCS</v>
          </cell>
        </row>
        <row r="40517">
          <cell r="E40517" t="str">
            <v>INFINITO 50X100ML-PCS</v>
          </cell>
        </row>
        <row r="40518">
          <cell r="E40518" t="str">
            <v>JUMP 10X 2GM 160-PCS</v>
          </cell>
        </row>
        <row r="40519">
          <cell r="E40519" t="str">
            <v>LARVIN 100 GM-PCS</v>
          </cell>
        </row>
        <row r="40520">
          <cell r="E40520" t="str">
            <v>LARVIN 20X 250 GM-PCS</v>
          </cell>
        </row>
        <row r="40521">
          <cell r="E40521" t="str">
            <v>LAUDIS 115 ML BOTTLE-PCS</v>
          </cell>
        </row>
        <row r="40522">
          <cell r="E40522" t="str">
            <v>LAUDIS 230 ML BOTTLE-PCS</v>
          </cell>
        </row>
        <row r="40523">
          <cell r="E40523" t="str">
            <v>LAUDIS 57.5 ML-PCS</v>
          </cell>
        </row>
        <row r="40524">
          <cell r="E40524" t="str">
            <v>LESENTA 100 GR-PCS</v>
          </cell>
        </row>
        <row r="40525">
          <cell r="E40525" t="str">
            <v>LESENTA 250 GM-PCS</v>
          </cell>
        </row>
        <row r="40526">
          <cell r="E40526" t="str">
            <v>LUCIFER 160gm-PCS</v>
          </cell>
        </row>
        <row r="40527">
          <cell r="E40527" t="str">
            <v>MOMI JI 60G-PCS</v>
          </cell>
        </row>
        <row r="40528">
          <cell r="E40528" t="str">
            <v>MONCEREN 1LTR-PCS</v>
          </cell>
        </row>
        <row r="40529">
          <cell r="E40529" t="str">
            <v>MOVENTO ENERGY 250 ML-PCS</v>
          </cell>
        </row>
        <row r="40530">
          <cell r="E40530" t="str">
            <v>MOVENTO ENERGY 50X100 ML-PCS</v>
          </cell>
        </row>
        <row r="40531">
          <cell r="E40531" t="str">
            <v>NATIVO 10 X 10GR-PCS</v>
          </cell>
        </row>
        <row r="40532">
          <cell r="E40532" t="str">
            <v>NATIVO 100 GMS-PCS</v>
          </cell>
        </row>
        <row r="40533">
          <cell r="E40533" t="str">
            <v>NATIVO 1KG-PCS</v>
          </cell>
        </row>
        <row r="40534">
          <cell r="E40534" t="str">
            <v>NATIVO 250 GM-PCS</v>
          </cell>
        </row>
        <row r="40535">
          <cell r="E40535" t="str">
            <v>NATIVO 500 GM-PCS</v>
          </cell>
        </row>
        <row r="40536">
          <cell r="E40536" t="str">
            <v>OBERON 100ml-PAC</v>
          </cell>
        </row>
        <row r="40537">
          <cell r="E40537" t="str">
            <v>PLANOFIX 100 ML-PCS</v>
          </cell>
        </row>
        <row r="40538">
          <cell r="E40538" t="str">
            <v>PLANOFIX 250ML-PCS</v>
          </cell>
        </row>
        <row r="40539">
          <cell r="E40539" t="str">
            <v>PLANOFIX SL45 1 LTR-PCS</v>
          </cell>
        </row>
        <row r="40540">
          <cell r="E40540" t="str">
            <v>PROFILER WG71 20X250 GR-PCS</v>
          </cell>
        </row>
        <row r="40541">
          <cell r="E40541" t="str">
            <v>RAXIL DS2 40 GMS-PCS</v>
          </cell>
        </row>
        <row r="40542">
          <cell r="E40542" t="str">
            <v>RAXIL EASY (13.4ML)-PCS</v>
          </cell>
        </row>
        <row r="40543">
          <cell r="E40543" t="str">
            <v>RAXIL EASY 100ML-PCS</v>
          </cell>
        </row>
        <row r="40544">
          <cell r="E40544" t="str">
            <v>RAXIL EASY 100X 50 ML-PCS</v>
          </cell>
        </row>
        <row r="40545">
          <cell r="E40545" t="str">
            <v>REGENT 0.3 % 5 KG-PCS</v>
          </cell>
        </row>
        <row r="40546">
          <cell r="E40546" t="str">
            <v>REGENT 100 ML-PCS</v>
          </cell>
        </row>
        <row r="40547">
          <cell r="E40547" t="str">
            <v>REGENT 10X 1 LTR-PCS</v>
          </cell>
        </row>
        <row r="40548">
          <cell r="E40548" t="str">
            <v>REGENT 250 ML-PCS</v>
          </cell>
        </row>
        <row r="40549">
          <cell r="E40549" t="str">
            <v>REGENT 500 ML-PCS</v>
          </cell>
        </row>
        <row r="40550">
          <cell r="E40550" t="str">
            <v>REGENT ULTR 0.6% 5X4KG-PCS</v>
          </cell>
        </row>
        <row r="40551">
          <cell r="E40551" t="str">
            <v>RICESTAR 1LTR-PCS</v>
          </cell>
        </row>
        <row r="40552">
          <cell r="E40552" t="str">
            <v>RICESTAR 250ML-PCS</v>
          </cell>
        </row>
        <row r="40553">
          <cell r="E40553" t="str">
            <v>RICESTAR 500 ML-PCS</v>
          </cell>
        </row>
        <row r="40554">
          <cell r="E40554" t="str">
            <v>SECTIN WG 600GR-PCS</v>
          </cell>
        </row>
        <row r="40555">
          <cell r="E40555" t="str">
            <v>SECTIN WG60 100GR-PCS</v>
          </cell>
        </row>
        <row r="40556">
          <cell r="E40556" t="str">
            <v>SECTIN WG60 1KG-PCS</v>
          </cell>
        </row>
        <row r="40557">
          <cell r="E40557" t="str">
            <v>SENCOR 20 X 500 gm-PCS</v>
          </cell>
        </row>
        <row r="40558">
          <cell r="E40558" t="str">
            <v>SENCOR WP 70 100 GM-PCS</v>
          </cell>
        </row>
        <row r="40559">
          <cell r="E40559" t="str">
            <v>SIVANTO PRIME 50X100ML-PCS</v>
          </cell>
        </row>
        <row r="40560">
          <cell r="E40560" t="str">
            <v>SOLOMON 100ML-PCS</v>
          </cell>
        </row>
        <row r="40561">
          <cell r="E40561" t="str">
            <v>SOLOMON 1LTS-PCS</v>
          </cell>
        </row>
        <row r="40562">
          <cell r="E40562" t="str">
            <v>SOLOMON 250ML-PCS</v>
          </cell>
        </row>
        <row r="40563">
          <cell r="E40563" t="str">
            <v>SOLOMON 500 ML-PCS</v>
          </cell>
        </row>
        <row r="40564">
          <cell r="E40564" t="str">
            <v>SPINTOR 7ML-PCS</v>
          </cell>
        </row>
        <row r="40565">
          <cell r="E40565" t="str">
            <v>SUNRICE 50GM-PCS</v>
          </cell>
        </row>
        <row r="40566">
          <cell r="E40566" t="str">
            <v>TOPSTAR 22.5-PCS</v>
          </cell>
        </row>
        <row r="40567">
          <cell r="E40567" t="str">
            <v>VELUM PRIME 250ML-PCS</v>
          </cell>
        </row>
        <row r="40568">
          <cell r="E40568" t="str">
            <v>WHIPSUPER (T) EC90 20X500ML-PCS</v>
          </cell>
        </row>
        <row r="40569">
          <cell r="E40569" t="str">
            <v>WHIPSUPER 250 ML-PCS</v>
          </cell>
        </row>
        <row r="40570">
          <cell r="E40570" t="str">
            <v>ALANTO-100ML=18%-UNITS.</v>
          </cell>
        </row>
        <row r="40571">
          <cell r="E40571" t="str">
            <v>ALANTO-250ML-3808-18%-UNITS.</v>
          </cell>
        </row>
        <row r="40572">
          <cell r="E40572" t="str">
            <v>ALIETTE 100GR-UNITS.</v>
          </cell>
        </row>
        <row r="40573">
          <cell r="E40573" t="str">
            <v>ALIETTE 500GRM-3808-18%-UNITS.</v>
          </cell>
        </row>
        <row r="40574">
          <cell r="E40574" t="str">
            <v>ALIETTE WP80 250 GR ( 38089290-UNITS.</v>
          </cell>
        </row>
        <row r="40575">
          <cell r="E40575" t="str">
            <v>ANTRACOL 100GRM-3808-18%-UNITS.</v>
          </cell>
        </row>
        <row r="40576">
          <cell r="E40576" t="str">
            <v>Antracol 250grm-18%-UNITS.</v>
          </cell>
        </row>
        <row r="40577">
          <cell r="E40577" t="str">
            <v>Antracol 500grn-18%-UNITS.</v>
          </cell>
        </row>
        <row r="40578">
          <cell r="E40578" t="str">
            <v>ATLANTIS 160GRM-3808-UNITS.</v>
          </cell>
        </row>
        <row r="40579">
          <cell r="E40579" t="str">
            <v>CONFIDOR 100ML-UNITS.</v>
          </cell>
        </row>
        <row r="40580">
          <cell r="E40580" t="str">
            <v>DECIS EC 101-100ML=18%-UNITS.</v>
          </cell>
        </row>
        <row r="40581">
          <cell r="E40581" t="str">
            <v>DECIS EC24-100ML-18%-38089137-UNITS.</v>
          </cell>
        </row>
        <row r="40582">
          <cell r="E40582" t="str">
            <v>ETHREL SL 39-100ML-38089340-UNITS.</v>
          </cell>
        </row>
        <row r="40583">
          <cell r="E40583" t="str">
            <v>Evident 100gm-18%-38089199-UNITS.</v>
          </cell>
        </row>
        <row r="40584">
          <cell r="E40584" t="str">
            <v>FAME-10ML-38089137-18%-UNITS.</v>
          </cell>
        </row>
        <row r="40585">
          <cell r="E40585" t="str">
            <v>Folicure 1ltr-18%-UNITS.</v>
          </cell>
        </row>
        <row r="40586">
          <cell r="E40586" t="str">
            <v>Larvin 100 Grm 18%-UNITS.</v>
          </cell>
        </row>
        <row r="40587">
          <cell r="E40587" t="str">
            <v>Larvin 250grm-18%-UNITS.</v>
          </cell>
        </row>
        <row r="40588">
          <cell r="E40588" t="str">
            <v>LAUDIS 115 Grm-18%-UNITS.</v>
          </cell>
        </row>
        <row r="40589">
          <cell r="E40589" t="str">
            <v>LUCIFER (T) WP15 160 GR-UNITS.</v>
          </cell>
        </row>
        <row r="40590">
          <cell r="E40590" t="str">
            <v>MELODY-100GRM-UNITS.</v>
          </cell>
        </row>
        <row r="40591">
          <cell r="E40591" t="str">
            <v>MOVENTO-250ML-3808-18%-UNITS.</v>
          </cell>
        </row>
        <row r="40592">
          <cell r="E40592" t="str">
            <v>MOVENTOI ENERGY-100ML-UNITS.</v>
          </cell>
        </row>
        <row r="40593">
          <cell r="E40593" t="str">
            <v>Mustered Seeds-Thelly-THELLY</v>
          </cell>
        </row>
        <row r="40594">
          <cell r="E40594" t="str">
            <v>Nativo 500 Gm-@18%-UNITS.</v>
          </cell>
        </row>
        <row r="40595">
          <cell r="E40595" t="str">
            <v>Nativo-250grm-18%-UNITS.</v>
          </cell>
        </row>
        <row r="40596">
          <cell r="E40596" t="str">
            <v>OBERON 200ML-3808-18%-UNITS.</v>
          </cell>
        </row>
        <row r="40597">
          <cell r="E40597" t="str">
            <v>OBERON-100ML-3808-18%-UNITS.</v>
          </cell>
        </row>
        <row r="40598">
          <cell r="E40598" t="str">
            <v>REGENT 4KG Ultra-Bags</v>
          </cell>
        </row>
        <row r="40599">
          <cell r="E40599" t="str">
            <v>REGENT 5KG-18%-Bags</v>
          </cell>
        </row>
        <row r="40600">
          <cell r="E40600" t="str">
            <v>Regent Thelly-18%-UNITS.</v>
          </cell>
        </row>
        <row r="40601">
          <cell r="E40601" t="str">
            <v>REGENT-THELLY</v>
          </cell>
        </row>
        <row r="40602">
          <cell r="E40602" t="str">
            <v>SANCHAR 500GM-UNITS.</v>
          </cell>
        </row>
        <row r="40603">
          <cell r="E40603" t="str">
            <v>Solomon 100ml-18%-38089199-UNITS.</v>
          </cell>
        </row>
        <row r="40604">
          <cell r="E40604" t="str">
            <v>Spintor-75ml-UNITS.</v>
          </cell>
        </row>
        <row r="40605">
          <cell r="E40605" t="str">
            <v>Topstar 22.5grm-UNITS.</v>
          </cell>
        </row>
        <row r="40606">
          <cell r="E40606" t="str">
            <v>WHIPSUPER 250ML-UNITS.</v>
          </cell>
        </row>
        <row r="40607">
          <cell r="E40607" t="str">
            <v>ALANTO 100ML-Pcs.</v>
          </cell>
        </row>
        <row r="40608">
          <cell r="E40608" t="str">
            <v>BUONOS-PCS</v>
          </cell>
        </row>
        <row r="40609">
          <cell r="E40609" t="str">
            <v>DECIS 100ML-Pcs.</v>
          </cell>
        </row>
        <row r="40610">
          <cell r="E40610" t="str">
            <v>LUCIFIER (160GM)-Pcs.</v>
          </cell>
        </row>
        <row r="40611">
          <cell r="E40611" t="str">
            <v>MONCEREN-PCS</v>
          </cell>
        </row>
        <row r="40612">
          <cell r="E40612" t="str">
            <v>SENCOR 100GM-Pcs.</v>
          </cell>
        </row>
        <row r="40613">
          <cell r="E40613" t="str">
            <v>SOLOMON-Pcs.</v>
          </cell>
        </row>
        <row r="40614">
          <cell r="E40614" t="str">
            <v>SUNRISE 50GM-Pcs.</v>
          </cell>
        </row>
        <row r="40615">
          <cell r="E40615" t="str">
            <v>TOP STAR (22.5 GM)-Pcs.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>
            <v>7036117510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9.570971990739" createdVersion="6" refreshedVersion="7" minRefreshableVersion="3" recordCount="101" xr:uid="{3B4BF273-DF12-47AB-8880-CD036A8F0F8F}">
  <cacheSource type="worksheet">
    <worksheetSource name="=Dealer_Pivot"/>
  </cacheSource>
  <cacheFields count="6">
    <cacheField name="Product Name" numFmtId="49">
      <sharedItems/>
    </cacheField>
    <cacheField name="Opening Balance" numFmtId="165">
      <sharedItems containsSemiMixedTypes="0" containsString="0" containsNumber="1" containsInteger="1" minValue="-22" maxValue="390"/>
    </cacheField>
    <cacheField name="Inwards" numFmtId="165">
      <sharedItems containsSemiMixedTypes="0" containsString="0" containsNumber="1" containsInteger="1" minValue="0" maxValue="4800"/>
    </cacheField>
    <cacheField name="Outwards" numFmtId="165">
      <sharedItems containsSemiMixedTypes="0" containsString="0" containsNumber="1" containsInteger="1" minValue="0" maxValue="4055"/>
    </cacheField>
    <cacheField name="Closing Balance" numFmtId="165">
      <sharedItems containsSemiMixedTypes="0" containsString="0" containsNumber="1" containsInteger="1" minValue="-40" maxValue="1375"/>
    </cacheField>
    <cacheField name="Master Name" numFmtId="0">
      <sharedItems count="220">
        <s v="BUONOS SC430 40X250ML BOT IN"/>
        <s v="FAME (T) SC480 40X50ML BOT IN"/>
        <s v="FENOS QUICK SC150 50X100ML BOT IN"/>
        <s v="FENOS QUICK SC150 40X250ML BOT IN"/>
        <s v="INFINITO SC687 5 10X1L BOT IN"/>
        <s v="INFINITO SC687 5 50X100ML BOT IN"/>
        <s v="INFINITO SC687 5 20X500ML BOT IN"/>
        <s v="LAUDIS SC630 8X115ML BOT IN"/>
        <s v="MELODY DUO WP66 8 10X400GR BAG IN"/>
        <s v="ADMIRE (T) WG70 30X150GR BOT IN"/>
        <s v="ADMIRE (T) WG70 150X30GR BOT IN"/>
        <s v="ADMIRE WG70 20X300GR BAG IN"/>
        <s v="ADMIRE (T) WG70 60X75GR BOT IN"/>
        <s v="ALIETTE WP80 40X100GR BAG IN"/>
        <s v="ALIETTE WP80 20X250GR BAG IN"/>
        <s v="ALIETTE WP80 20X500GR BAG IN"/>
        <s v="ANTRACOL (T) WP70 10X1KG BAG IN"/>
        <s v="ANTRACOL (T) WP70 40X250GR BAG IN"/>
        <s v="ANTRACOL (T) WP70 20X500GR BAG IN"/>
        <s v="ANTRACOL (T) WP70 50X100GR BAG IN"/>
        <s v="BELT EXPERT SC480 50X100ML BOT IN"/>
        <s v="CONFIDOR (T) SL200 50X100ML BOT IN"/>
        <s v="CONFIDOR (T) SL200 20X250ML BOT IN"/>
        <s v="CONFIDOR (T) SL200 100X50ML BOT IN"/>
        <s v="CONFIDOR (T) SL200 10X1L BOT IN"/>
        <s v="CONFIDOR (T) SL200 20X500ML BOT IN"/>
        <s v="CONFIDOR SUPER (T) SC350 50X100ML BOT IN"/>
        <s v="CONFIDOR SUPER (T) SC350 20X250ML BOT IN"/>
        <s v="CONFIDOR SUPER (T) SC350 50X50ML BOT IN"/>
        <s v="CONFIDOR SUPER (T) SC350 20X500ML BOT IN"/>
        <s v="DECIS EC101-2 50X100ML BOX IN"/>
        <s v="DECIS EC101-2 40X250ML BOT IN"/>
        <s v="DECIS EC 28 10X1L BOT IN"/>
        <s v="DECIS EC 28 50X100ML BOT IN"/>
        <s v="DECIS EC 28 40X250ML BOT IN"/>
        <s v="DECIS EC 28 20X500ML BOT IN"/>
        <s v="ETHREL SL39 10X1L BOT IN"/>
        <s v="ETHREL SL39 50X100ML BOT IN"/>
        <s v="ETHREL SL39 20X500ML BOT IN"/>
        <s v="EVERGOL XTEND FS308 50X100ML BOT IN"/>
        <s v="EVERGOL XTEND FS308 100X40ML BOT IN"/>
        <s v="FAME (T) SC480 20X100ML BOT IN"/>
        <s v="FAME (T) SC480 10X(20X10ML) BOT IN"/>
        <s v="FAME (T) SC480 8X250ML BOT IN"/>
        <s v="FAME (T) SC480 4X500ML BOT IN"/>
        <s v="FOLICUR (T) EC250 50X100ML BOT IN"/>
        <s v="FOLICUR (T) EC250 40X250ML BOT IN"/>
        <s v="FOOST WP50 20X250G BAG IN"/>
        <s v="FOOST WP50 24X500G BAG IN"/>
        <s v="GAUCHO FS600 50X100ML BOT IN"/>
        <s v="GAUCHO FS600 100X50ML BOT IN"/>
        <s v="JUMP WG80 160X(10X2GR) BAG IN"/>
        <s v="JUMP WG80 80X40GR BAG IN"/>
        <s v="LARVIN (T) WP75 20X250GR BAG IN"/>
        <s v="LAUDIS SC630 3X230ML BOT IN"/>
        <s v="LAUDIS SC630 10X57.5ML BOT IN"/>
        <s v="LESENTA WG80 50X100GR BAG IN"/>
        <s v="LESENTA WG80 20X250GR BAG IN"/>
        <s v="LESENTA WG80 100X40GR BAG IN"/>
        <s v="LUNA EXPERIENCE SC400 50X100ML BOT IN"/>
        <s v="LUNA EXPERIENCE SC400 40X250ML BOT IN"/>
        <s v="MELODY DUO WP66 8 50X100GR BAG IN"/>
        <s v="MOVENTO ENERGY SC240 10X1L BOT IN"/>
        <s v="MOVENTO ENERGY SC240 50X100ML BOT IN"/>
        <s v="MOVENTO ENERGY SC240 40X250ML BOT IN"/>
        <s v="NATIVO WG75 20X(10X10GR) BAG IN"/>
        <s v="NATIVO WG75 50X100GR BAG IN"/>
        <s v="NATIVO WG75 40X250GR BAG IN"/>
        <s v="NATIVO WG75 100X50GR BAG IN"/>
        <s v="OBERON (T) SC240 40X200ML BOT IN"/>
        <s v="OBERON (T) SC240 20X500ML BOT IN"/>
        <s v="PLANOFIX SL4 5 50X100ML BOT IN"/>
        <s v="PLANOFIX SL4 5 40X250ML BOT IN"/>
        <s v="REGENT GR0 3 4X5KG BAG IN"/>
        <s v="REGENT (T) SC50 10X1L BOT IN"/>
        <s v="REGENT (T) SC50 20X250ML BOT IN"/>
        <s v="REGENT (T) SC50 20X500ML BOT IN"/>
        <s v="REGENT GOLD SC200 50X100ML BOT IN"/>
        <s v="REGENT GOLD SC200 40X250ML BOT IN"/>
        <s v="REGENT GOLD SC200 20X500ML BOT IN"/>
        <s v="SENCOR WP70 20X500GR BOX IN"/>
        <s v="SIVANTO PRIME SL200 40X250ML BOT IN"/>
        <s v="SOLOMON OD300 50X100ML BOT IN"/>
        <s v="SOLOMON OD300 40X250ML BOT IN"/>
        <s v="SOLOMON OD300 20X500ML BOT IN"/>
        <s v="TOPSTAR (T) WP80 8X(20X22.5GR) BOX IN"/>
        <s v="WHIPSUPER (T) EC90 50X100ML BOT IN"/>
        <s v="WHIPSUPER (T) EC90 40X250ML BOT IN"/>
        <s v="WHIPSUPER (T) EC90 20X500ML BOT IN"/>
        <s v="DISCOUNTINUE PRODUCT"/>
        <s v="TOPSTAR (T) WP80 4X(10X100GR) BOX IN"/>
        <s v="AMBITION 10X1L BOT IN"/>
        <s v="AMBITION 40X250ML BOT IN"/>
        <s v="AMBITION 20X500ML BOT IN"/>
        <s v="SURPASS FIRSTCLASS 7149B2 20X450G BAG IN"/>
        <s v="SURPASS 7517 BGII LOC 20X450GR BAG IN"/>
        <s v="SURPASS 904 BG2 20X450GR BOX IN"/>
        <s v="MILLET HYBRID 9330+ 20X1.5KG BAG IN"/>
        <s v="SECTIN WG60 20X600GR BAG IN" u="1"/>
        <s v="SECTIN WG60 50X100GR BAG IN" u="1"/>
        <s v="RAXIL (T) DS2 5X(10X100GR) BAG IN" u="1"/>
        <s v="PROFILER WG71 11 20X250GR BAG IN" u="1"/>
        <s v="RAFT EC60 20X500ML BOT IN" u="1"/>
        <s v="RAFT EC60 40X250ML BOT IN" u="1"/>
        <s v="ADORA (T) SC100 50X50ML BOT IN" u="1"/>
        <s v="ADORA (T) SC100 8X500ML BOT IN" u="1"/>
        <s v="EMESTO PRIME FS240 40X250ML BOT IN" u="1"/>
        <s v="EMESTO PRIME FS240 50X100ML BOT IN" u="1"/>
        <s v="LUCIFER (T) WP15 25X160GR BAG IN" u="1"/>
        <s v="PLANOFIX SL45 10X1L BOT IN" u="1"/>
        <s v="ARIZE 6129 GOLD LOC 10X3KG BAG IN" u="1"/>
        <s v="REGENT (T) SC50 50X100ML BOT IN" u="1"/>
        <s v="BELT EXPERT SC480 40X250ML BOT IN" u="1"/>
        <s v="EVERGOL XTEND FS308 40X250ML BOT IN" u="1"/>
        <s v="SOLOMON OD300 10X1L BOT IN" u="1"/>
        <s v="SURPASS 7007 BG2 20X450GR BOX IN" u="1"/>
        <s v="SURPASS 7010 BG2 20X450GR BOX IN" u="1"/>
        <s v="SIMBOLA (T) SG20 10X1KG BOT IN" u="1"/>
        <s v="RICESTAR EC69 20X500ML BOT IN" u="1"/>
        <s v="RICESTAR EC69 40X250ML BOT IN" u="1"/>
        <s v="NATIVO WG75 20X500GR BAG IN" u="1"/>
        <s v="ALION PLUS SC560 4X5L BOT IN" u="1"/>
        <e v="#N/A" u="1"/>
        <s v="GAUCHO FS600 40X250ML BOT IN" u="1"/>
        <s v="VELUM PRIME SC400 20X500ML BOT IN" u="1"/>
        <s v="VELUM PRIME SC400 40X250ML BOT IN" u="1"/>
        <s v="LARVIN (T) WP75 10X1KG BAG IN" u="1"/>
        <s v="SENCOR WP70 60X100GR BAG IN" u="1"/>
        <s v="FLOTIS (T) SC262 5 20X500ML BOT IN" u="1"/>
        <s v="SURPASS AASHA 1171 BG2 20X450G BAG IN" u="1"/>
        <s v="GAUCHO FS600 2X5L BOT IN" u="1"/>
        <s v="SUNRICE WG15 100X50GR BOT IN" u="1"/>
        <s v="ADUE WG70 15X40G BOT IN" u="1"/>
        <s v="ADUE WG70 3X200G BOT IN" u="1"/>
        <s v="ADUE WG70 6X100G BOT IN" u="1"/>
        <s v="BUONOS SC430 10X1L BOT IN" u="1"/>
        <s v="BUONOS SC430 20X500ML BOT IN" u="1"/>
        <s v="Not Found" u="1"/>
        <s v="FITREST SG5 16X250GR BOT IN" u="1"/>
        <s v="FITREST SG5 40X100GR BOT IN" u="1"/>
        <s v="PLANOFIX SL4 5 20X500ML BOT IN" u="1"/>
        <s v="ARIZE 6444 LOC 10X3KG BAG IN" u="1"/>
        <s v="GLAMORE WG80 50X(10X5GR) BAG IN" u="1"/>
        <s v="BERDERA WG50 25X120G BOT IN" u="1"/>
        <s v="OBERON (T) SC240 5X2L BOT IN" u="1"/>
        <s v="MELODY DUO WP66 8 10X800G BAG IN" u="1"/>
        <s v="SIMBOLA (T) SG20 10X500G BOT IN" u="1"/>
        <s v="SIMBOLA (T) SG20 20X250G BOT IN" u="1"/>
        <s v="SIMBOLA (T) SG20 50X100G BOT IN" u="1"/>
        <s v="RAFT EC60 10X1L BOT IN" u="1"/>
        <s v="REGENT GR0 3 1X25KG BOX WW" u="1"/>
        <s v="DECIS EC101-2 10X1L BOT IN" u="1"/>
        <s v="JUMP WG80 2X(15X100GR) BOT IN" u="1"/>
        <s v="RAXIL (T) DS2 5X(25X40GR) BAG IN" u="1"/>
        <s v="OBERON (T) SC240 10X1L BOT IN" u="1"/>
        <s v="OBERON (T) SC240 100X50ML BOT IN" u="1"/>
        <s v="OBERON (T) SC240 50X100ML BOT IN" u="1"/>
        <s v="TOPSTAR (T) WP80 10X(10X35GR) BOX IN" u="1"/>
        <s v="FOLICUR (T) EC250 10X1L BOT IN" u="1"/>
        <s v="NATIVO WG75 10X1KG BAG IN" u="1"/>
        <s v="REGENT GR0 3 20X1KG BAG IN" u="1"/>
        <s v="SURPASS 7576 BG2 (LOC) 20X450GR BAG IN" u="1"/>
        <s v="WHIPSUPER (T) EC90 10X1L BOT IN" u="1"/>
        <s v="RAXIL EASY FS60 100X50ML BOT IN" u="1"/>
        <s v="RAXIL EASY FS60 40X250ML BOT IN" u="1"/>
        <s v="RAXIL EASY FS60 50X100ML BOT IN" u="1"/>
        <s v="WHIPSUPER EC88 50X100ML BOT BD" u="1"/>
        <s v="RICESTAR EC69 10X1L BOT IN" u="1"/>
        <s v="SURPASS SUPERB BG2 20X450G BAG IN" u="1"/>
        <s v="MILLET HYBRID 9444 20X1.5KG BAG IN" u="1"/>
        <s v="MILLET HYBRID 9450 20X1 5KG BAG IN" u="1"/>
        <s v="MILLET HYBRID 9461 20X1.5KG BAG IN" u="1"/>
        <s v="RAXIL EASY FS60 10X1L BOT IN" u="1"/>
        <s v="MOMIJI WG85 50X60G BOT IN" u="1"/>
        <s v="LARVIN (T) WP75 20X500GR BAG IN" u="1"/>
        <s v="LARVIN (T) WP75 40X100GR BAG IN" u="1"/>
        <s v="REGENT ULTRA GR0 6 1X20KG BAG IN" u="1"/>
        <s v="REGENT ULTRA GR0 6 20X1KG BAG IN" u="1"/>
        <s v="REGENT ULTRA GR0.6 2X10KG BAG IN" u="1"/>
        <s v="RAXIL EASY FS60 10X(20X13.4ML) BOT IN" u="1"/>
        <s v="MOVENTO OD150 20X500ML BOT IN" u="1"/>
        <s v="MOVENTO OD150 40X250ML BOT IN" u="1"/>
        <s v="PROFILER WG71 11 10X1KG BAG IN" u="1"/>
        <s v="GLAMORE WG80 40X50GR BOT IN" u="1"/>
        <s v="MONCEREN SC250 10X1L BOT IN" u="1"/>
        <s v="BERDERA WG50 8X500G BOT IN" u="1"/>
        <s v="GAUCHO FS600 2X(5X1L) BOT IN" u="1"/>
        <s v="SIVANTO PRIME SL200 20X500ML BOT IN" u="1"/>
        <s v="SIVANTO PRIME SL200 50X100ML BOT IN" u="1"/>
        <s v="SPINTOR SC495 20X75ML BOT IN" u="1"/>
        <s v="CONFIDOR SUPER (T) SC350 10X1L BOT IN" u="1"/>
        <s v="FOLICUR (T) EC250 20X500ML BOT IN" u="1"/>
        <s v="COUNCIL ACTIV WG30 12X(5X90GR) BOX IN" u="1"/>
        <s v="COUNCIL ACTIV WG30 8X(10X45GR) BOX IN" u="1"/>
        <s v="SURPASS 7171 BGII 20X450GR BAG IN" u="1"/>
        <s v="GLAMORE WG80 20X100GR BOT IN" u="1"/>
        <s v="ATLANTIS KL3 6 15X160GR BOT IN" u="1"/>
        <s v="ALIETTE WP80 10X1KG BAG IN" u="1"/>
        <s v="REGENT ULTRA GR0 6 5X4KG BAG IN" u="1"/>
        <s v="C DK DKC9144 4KG IN" u="1"/>
        <s v="LUNA EXPERIENCE SC400 10X1L BOT IN" u="1"/>
        <s v="ALANTO (T) SC240 20X500ML BOT IN" u="1"/>
        <s v="ALANTO (T) SC240 40X250ML BOT IN" u="1"/>
        <s v="ALANTO (T) SC240 50X100ML BOT IN" u="1"/>
        <s v="SIVANTO PRIME SL200 10X1L BOT IN" u="1"/>
        <s v="MONCEREN SC250 20X500ML BOT IN" u="1"/>
        <s v="MONCEREN SC250 40X250ML BOT IN" u="1"/>
        <s v="EMESTO PRIME FS240 10X1L BOT IN" u="1"/>
        <s v="AMBITION 50X100ML BOT IN" u="1"/>
        <s v="GLAMORE WG80 8X250GR BAG IN" u="1"/>
        <s v="ADORA (T) SC100 100X10ML BOT IN" u="1"/>
        <s v="ADORA (T) SC100 20X200ML BOT IN" u="1"/>
        <s v="ADORA (T) SC100 50X100ML BOT IN" u="1"/>
        <s v="BASTA SL150 10X1L BOT IN" u="1"/>
        <s v="FLOTIS (T) SC262 5 10X1L BOT IN" u="1"/>
        <s v="ADORA (T) SC100 4X1L BOT IN" u="1"/>
        <s v="ADMIRE WG70 125X(8X2GR) BAG IN" u="1"/>
        <s v="MOVENTO OD150 10X1L BOT IN" u="1"/>
        <s v="DECIS EC101-2 100X50ML BOT IN" u="1"/>
        <s v="BERDERA WG50 4X1KG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s v="BAY BUGNOS 250 ML"/>
    <n v="0"/>
    <n v="40"/>
    <n v="40"/>
    <n v="0"/>
    <x v="0"/>
  </r>
  <r>
    <s v="BAY FAME 50 ML"/>
    <n v="242"/>
    <n v="200"/>
    <n v="299"/>
    <n v="143"/>
    <x v="1"/>
  </r>
  <r>
    <s v="BAY FENOS QUICK 100 ML"/>
    <n v="0"/>
    <n v="250"/>
    <n v="227"/>
    <n v="23"/>
    <x v="2"/>
  </r>
  <r>
    <s v="BAY FENOS QUICK 250 ML"/>
    <n v="0"/>
    <n v="120"/>
    <n v="53"/>
    <n v="67"/>
    <x v="3"/>
  </r>
  <r>
    <s v="BAY INFINITO SC 687.5 1 LT"/>
    <n v="0"/>
    <n v="10"/>
    <n v="9"/>
    <n v="1"/>
    <x v="4"/>
  </r>
  <r>
    <s v="BAY INFINITO SC 687.5 100 ML"/>
    <n v="0"/>
    <n v="179"/>
    <n v="47"/>
    <n v="132"/>
    <x v="5"/>
  </r>
  <r>
    <s v="BAY INFINITO SC 687.5 500 ML"/>
    <n v="20"/>
    <n v="240"/>
    <n v="282"/>
    <n v="-22"/>
    <x v="6"/>
  </r>
  <r>
    <s v="BAY LAUDIS 115 ML"/>
    <n v="240"/>
    <n v="1256"/>
    <n v="1475"/>
    <n v="21"/>
    <x v="7"/>
  </r>
  <r>
    <s v="BAY MELODY 400 GM"/>
    <n v="56"/>
    <n v="220"/>
    <n v="265"/>
    <n v="11"/>
    <x v="8"/>
  </r>
  <r>
    <s v="BAY.ADMIRE 150 GM"/>
    <n v="60"/>
    <n v="390"/>
    <n v="429"/>
    <n v="21"/>
    <x v="9"/>
  </r>
  <r>
    <s v="BAY.ADMIRE 30 GM"/>
    <n v="85"/>
    <n v="0"/>
    <n v="1"/>
    <n v="84"/>
    <x v="10"/>
  </r>
  <r>
    <s v="BAY.ADMIRE 300 GM"/>
    <n v="15"/>
    <n v="80"/>
    <n v="89"/>
    <n v="6"/>
    <x v="11"/>
  </r>
  <r>
    <s v="BAY.ADMIRE 75 GM"/>
    <n v="97"/>
    <n v="480"/>
    <n v="414"/>
    <n v="163"/>
    <x v="12"/>
  </r>
  <r>
    <s v="BAY.ALIETTE 100GM"/>
    <n v="132"/>
    <n v="840"/>
    <n v="802"/>
    <n v="170"/>
    <x v="13"/>
  </r>
  <r>
    <s v="BAY.ALIETTE 250GM"/>
    <n v="88"/>
    <n v="325"/>
    <n v="291"/>
    <n v="122"/>
    <x v="14"/>
  </r>
  <r>
    <s v="BAY.ALIETTE 500 GM"/>
    <n v="0"/>
    <n v="120"/>
    <n v="59"/>
    <n v="61"/>
    <x v="15"/>
  </r>
  <r>
    <s v="BAY.ANTROCOL 1 LT"/>
    <n v="30"/>
    <n v="700"/>
    <n v="497"/>
    <n v="233"/>
    <x v="16"/>
  </r>
  <r>
    <s v="BAY.ANTROCOL 250 ML"/>
    <n v="76"/>
    <n v="800"/>
    <n v="233"/>
    <n v="643"/>
    <x v="17"/>
  </r>
  <r>
    <s v="BAY.ANTROCOL 500 ML"/>
    <n v="-3"/>
    <n v="960"/>
    <n v="682"/>
    <n v="275"/>
    <x v="18"/>
  </r>
  <r>
    <s v="BAY.ANTROCOL BAYER 100GM"/>
    <n v="-2"/>
    <n v="0"/>
    <n v="0"/>
    <n v="-2"/>
    <x v="19"/>
  </r>
  <r>
    <s v="BAY.BELT EXPERT 100 ML"/>
    <n v="44"/>
    <n v="0"/>
    <n v="12"/>
    <n v="32"/>
    <x v="20"/>
  </r>
  <r>
    <s v="BAY.CONFIDOR 100 ML"/>
    <n v="50"/>
    <n v="1900"/>
    <n v="1956"/>
    <n v="-6"/>
    <x v="21"/>
  </r>
  <r>
    <s v="BAY.CONFIDOR 250 ML"/>
    <n v="140"/>
    <n v="1100"/>
    <n v="1171"/>
    <n v="69"/>
    <x v="22"/>
  </r>
  <r>
    <s v="BAY.CONFIDOR 50 ML"/>
    <n v="69"/>
    <n v="0"/>
    <n v="18"/>
    <n v="51"/>
    <x v="23"/>
  </r>
  <r>
    <s v="BAY.CONFIDOR BAYER 1 LT"/>
    <n v="1"/>
    <n v="80"/>
    <n v="75"/>
    <n v="6"/>
    <x v="24"/>
  </r>
  <r>
    <s v="BAY.CONFIDOR BAYER 500 ML"/>
    <n v="3"/>
    <n v="280"/>
    <n v="280"/>
    <n v="3"/>
    <x v="25"/>
  </r>
  <r>
    <s v="BAY.CONFIDOR SUPER 100 ML"/>
    <n v="131"/>
    <n v="850"/>
    <n v="919"/>
    <n v="62"/>
    <x v="26"/>
  </r>
  <r>
    <s v="BAY.CONFIDOR SUPER 250 ML"/>
    <n v="76"/>
    <n v="380"/>
    <n v="369"/>
    <n v="87"/>
    <x v="27"/>
  </r>
  <r>
    <s v="BAY.CONFIDOR SUPER 50 ML"/>
    <n v="0"/>
    <n v="0"/>
    <n v="20"/>
    <n v="-20"/>
    <x v="28"/>
  </r>
  <r>
    <s v="BAY.CONFIDOR SUPER 500 ML"/>
    <n v="-16"/>
    <n v="0"/>
    <n v="0"/>
    <n v="-16"/>
    <x v="29"/>
  </r>
  <r>
    <s v="BAY.DECIS 100 EC 100 ML"/>
    <n v="23"/>
    <n v="550"/>
    <n v="500"/>
    <n v="73"/>
    <x v="30"/>
  </r>
  <r>
    <s v="BAY.DECIS 100 EC 250 ML"/>
    <n v="307"/>
    <n v="280"/>
    <n v="319"/>
    <n v="268"/>
    <x v="31"/>
  </r>
  <r>
    <s v="BAY.DECIS 2.8EC. 1 LT"/>
    <n v="-1"/>
    <n v="32"/>
    <n v="5"/>
    <n v="26"/>
    <x v="32"/>
  </r>
  <r>
    <s v="BAY.DECIS 2.8EC. 100 ML"/>
    <n v="12"/>
    <n v="350"/>
    <n v="157"/>
    <n v="205"/>
    <x v="33"/>
  </r>
  <r>
    <s v="BAY.DECIS 2.8EC. 250 ML"/>
    <n v="107"/>
    <n v="440"/>
    <n v="296"/>
    <n v="251"/>
    <x v="34"/>
  </r>
  <r>
    <s v="BAY.DECIS 2.8EC. 500 ML"/>
    <n v="10"/>
    <n v="165"/>
    <n v="100"/>
    <n v="75"/>
    <x v="35"/>
  </r>
  <r>
    <s v="BAY.ETHREL 1 LT"/>
    <n v="27"/>
    <n v="0"/>
    <n v="0"/>
    <n v="27"/>
    <x v="36"/>
  </r>
  <r>
    <s v="BAY.ETHREL 100 ML"/>
    <n v="229"/>
    <n v="600"/>
    <n v="635"/>
    <n v="194"/>
    <x v="37"/>
  </r>
  <r>
    <s v="BAY.ETHREL 500 ML"/>
    <n v="132"/>
    <n v="82"/>
    <n v="152"/>
    <n v="62"/>
    <x v="38"/>
  </r>
  <r>
    <s v="BAY.EVERGOL EXT. 100 ML"/>
    <n v="0"/>
    <n v="50"/>
    <n v="18"/>
    <n v="32"/>
    <x v="39"/>
  </r>
  <r>
    <s v="BAY.EVERGOL EXT. 50 ML"/>
    <n v="0"/>
    <n v="130"/>
    <n v="45"/>
    <n v="85"/>
    <x v="40"/>
  </r>
  <r>
    <s v="BAY.FAME 100 ML"/>
    <n v="75"/>
    <n v="240"/>
    <n v="272"/>
    <n v="43"/>
    <x v="41"/>
  </r>
  <r>
    <s v="BAY.FAME 10ML"/>
    <n v="182"/>
    <n v="0"/>
    <n v="109"/>
    <n v="73"/>
    <x v="42"/>
  </r>
  <r>
    <s v="BAY.FAME 250 ML"/>
    <n v="-1"/>
    <n v="0"/>
    <n v="16"/>
    <n v="-17"/>
    <x v="43"/>
  </r>
  <r>
    <s v="BAY.FAME 500 ML"/>
    <n v="-3"/>
    <n v="0"/>
    <n v="0"/>
    <n v="-3"/>
    <x v="44"/>
  </r>
  <r>
    <s v="BAY.FOLICUR 100 ML"/>
    <n v="27"/>
    <n v="100"/>
    <n v="71"/>
    <n v="56"/>
    <x v="45"/>
  </r>
  <r>
    <s v="BAY.FOLICUR 250 ML"/>
    <n v="27"/>
    <n v="120"/>
    <n v="50"/>
    <n v="97"/>
    <x v="46"/>
  </r>
  <r>
    <s v="BAY.FOOST WP50 250 GM."/>
    <n v="22"/>
    <n v="140"/>
    <n v="119"/>
    <n v="43"/>
    <x v="47"/>
  </r>
  <r>
    <s v="BAY.FOOST WP50 500GM"/>
    <n v="274"/>
    <n v="4776"/>
    <n v="4055"/>
    <n v="995"/>
    <x v="48"/>
  </r>
  <r>
    <s v="BAY.GAUCHO 100 ML"/>
    <n v="100"/>
    <n v="150"/>
    <n v="252"/>
    <n v="-2"/>
    <x v="49"/>
  </r>
  <r>
    <s v="BAY.GAUCHO 50 ML"/>
    <n v="92"/>
    <n v="100"/>
    <n v="232"/>
    <n v="-40"/>
    <x v="50"/>
  </r>
  <r>
    <s v="BAY.JUMP 2 GM"/>
    <n v="390"/>
    <n v="4800"/>
    <n v="3815"/>
    <n v="1375"/>
    <x v="51"/>
  </r>
  <r>
    <s v="BAY.JUMP 40 ML"/>
    <n v="20"/>
    <n v="240"/>
    <n v="157"/>
    <n v="103"/>
    <x v="52"/>
  </r>
  <r>
    <s v="BAY.LARVIN 250 GM"/>
    <n v="5"/>
    <n v="40"/>
    <n v="23"/>
    <n v="22"/>
    <x v="53"/>
  </r>
  <r>
    <s v="BAY.LAUDIS SC34 230 ML"/>
    <n v="9"/>
    <n v="0"/>
    <n v="2"/>
    <n v="7"/>
    <x v="54"/>
  </r>
  <r>
    <s v="BAY.LAUDIS SC34 57.5 ML"/>
    <n v="156"/>
    <n v="290"/>
    <n v="311"/>
    <n v="135"/>
    <x v="55"/>
  </r>
  <r>
    <s v="BAY.LESENTA 100GM"/>
    <n v="50"/>
    <n v="50"/>
    <n v="65"/>
    <n v="35"/>
    <x v="56"/>
  </r>
  <r>
    <s v="BAY.LESENTA 250GM"/>
    <n v="0"/>
    <n v="20"/>
    <n v="0"/>
    <n v="20"/>
    <x v="57"/>
  </r>
  <r>
    <s v="BAY.LESENTA 40 GM"/>
    <n v="96"/>
    <n v="0"/>
    <n v="24"/>
    <n v="72"/>
    <x v="58"/>
  </r>
  <r>
    <s v="BAY.LUNA EXPER. 100 ML"/>
    <n v="11"/>
    <n v="300"/>
    <n v="312"/>
    <n v="-1"/>
    <x v="59"/>
  </r>
  <r>
    <s v="BAY.LUNA EXPER. 250 ML"/>
    <n v="-13"/>
    <n v="160"/>
    <n v="92"/>
    <n v="55"/>
    <x v="60"/>
  </r>
  <r>
    <s v="BAY.MELODY 100GM"/>
    <n v="108"/>
    <n v="200"/>
    <n v="93"/>
    <n v="215"/>
    <x v="61"/>
  </r>
  <r>
    <s v="BAY.MOVANTO ENARG 1 LT"/>
    <n v="5"/>
    <n v="40"/>
    <n v="34"/>
    <n v="11"/>
    <x v="62"/>
  </r>
  <r>
    <s v="BAY.MOVENTO ENER. 100 ML"/>
    <n v="0"/>
    <n v="150"/>
    <n v="55"/>
    <n v="95"/>
    <x v="63"/>
  </r>
  <r>
    <s v="BAY.MOVENTO ENER. 250 ML"/>
    <n v="82"/>
    <n v="200"/>
    <n v="188"/>
    <n v="94"/>
    <x v="64"/>
  </r>
  <r>
    <s v="BAY.NATIVO 10 GM"/>
    <n v="200"/>
    <n v="0"/>
    <n v="0"/>
    <n v="200"/>
    <x v="65"/>
  </r>
  <r>
    <s v="BAY.NATIVO 100GM"/>
    <n v="8"/>
    <n v="650"/>
    <n v="555"/>
    <n v="103"/>
    <x v="66"/>
  </r>
  <r>
    <s v="BAY.NATIVO 250GM"/>
    <n v="109"/>
    <n v="320"/>
    <n v="326"/>
    <n v="103"/>
    <x v="67"/>
  </r>
  <r>
    <s v="BAY.NATIVO 50GM"/>
    <n v="24"/>
    <n v="1010"/>
    <n v="788"/>
    <n v="246"/>
    <x v="68"/>
  </r>
  <r>
    <s v="BAY.OBERON 200 ML"/>
    <n v="29"/>
    <n v="0"/>
    <n v="24"/>
    <n v="5"/>
    <x v="69"/>
  </r>
  <r>
    <s v="BAY.OBERON 500 ML"/>
    <n v="6"/>
    <n v="0"/>
    <n v="0"/>
    <n v="6"/>
    <x v="70"/>
  </r>
  <r>
    <s v="BAY.PLANOFIX 100 ML"/>
    <n v="352"/>
    <n v="100"/>
    <n v="450"/>
    <n v="2"/>
    <x v="71"/>
  </r>
  <r>
    <s v="BAY.PLANOFIX 250 ML"/>
    <n v="152"/>
    <n v="0"/>
    <n v="154"/>
    <n v="-2"/>
    <x v="72"/>
  </r>
  <r>
    <s v="BAY.REGENT 0.3GR 5 KG"/>
    <n v="78"/>
    <n v="170"/>
    <n v="125"/>
    <n v="123"/>
    <x v="73"/>
  </r>
  <r>
    <s v="BAY.REGENT 0.5SC 1 LT"/>
    <n v="46"/>
    <n v="540"/>
    <n v="577"/>
    <n v="9"/>
    <x v="74"/>
  </r>
  <r>
    <s v="BAY.REGENT 0.5SC 250 GM"/>
    <n v="-10"/>
    <n v="210"/>
    <n v="180"/>
    <n v="20"/>
    <x v="75"/>
  </r>
  <r>
    <s v="BAY.REGENT 0.5SC 500 ML"/>
    <n v="53"/>
    <n v="705"/>
    <n v="644"/>
    <n v="114"/>
    <x v="76"/>
  </r>
  <r>
    <s v="BAY.REGENT GOLD 100 ML"/>
    <n v="43"/>
    <n v="0"/>
    <n v="43"/>
    <n v="0"/>
    <x v="77"/>
  </r>
  <r>
    <s v="BAY.REGENT GOLD 250 ML"/>
    <n v="27"/>
    <n v="80"/>
    <n v="66"/>
    <n v="41"/>
    <x v="78"/>
  </r>
  <r>
    <s v="BAY.REGENT GOLD 500 ML"/>
    <n v="10"/>
    <n v="0"/>
    <n v="3"/>
    <n v="7"/>
    <x v="79"/>
  </r>
  <r>
    <s v="BAY.SENCOR 500GM"/>
    <n v="45"/>
    <n v="260"/>
    <n v="276"/>
    <n v="29"/>
    <x v="80"/>
  </r>
  <r>
    <s v="BAY.SIVANTO 250 ML"/>
    <n v="1"/>
    <n v="0"/>
    <n v="0"/>
    <n v="1"/>
    <x v="81"/>
  </r>
  <r>
    <s v="BAY.SOLOMON 100 ML"/>
    <n v="0"/>
    <n v="750"/>
    <n v="674"/>
    <n v="76"/>
    <x v="82"/>
  </r>
  <r>
    <s v="BAY.SOLOMON 250 ML"/>
    <n v="39"/>
    <n v="1000"/>
    <n v="977"/>
    <n v="62"/>
    <x v="83"/>
  </r>
  <r>
    <s v="BAY.SOLOMON 500 ML"/>
    <n v="8"/>
    <n v="540"/>
    <n v="506"/>
    <n v="42"/>
    <x v="84"/>
  </r>
  <r>
    <s v="BAY.TOPSTAR 22.5 GM"/>
    <n v="6"/>
    <n v="0"/>
    <n v="0"/>
    <n v="6"/>
    <x v="85"/>
  </r>
  <r>
    <s v="BAY.WHIP SUPER 100ML"/>
    <n v="140"/>
    <n v="1700"/>
    <n v="1570"/>
    <n v="270"/>
    <x v="86"/>
  </r>
  <r>
    <s v="BAY.WHIP SUPER 250ML"/>
    <n v="62"/>
    <n v="1200"/>
    <n v="1038"/>
    <n v="224"/>
    <x v="87"/>
  </r>
  <r>
    <s v="BAY.WHIP SUPER 500 GM"/>
    <n v="66"/>
    <n v="200"/>
    <n v="250"/>
    <n v="16"/>
    <x v="88"/>
  </r>
  <r>
    <s v="BB BHENDI MINAXI 7000 COR."/>
    <n v="0"/>
    <n v="0"/>
    <n v="6"/>
    <n v="-6"/>
    <x v="89"/>
  </r>
  <r>
    <s v="CONFIDOR SUPER [BAYER] 50 ML"/>
    <n v="0"/>
    <n v="100"/>
    <n v="0"/>
    <n v="100"/>
    <x v="28"/>
  </r>
  <r>
    <s v="TOPSTAR [T] WP80 100GM"/>
    <n v="-2"/>
    <n v="0"/>
    <n v="0"/>
    <n v="-2"/>
    <x v="90"/>
  </r>
  <r>
    <s v="WHIP SUPER 500 ML"/>
    <n v="-22"/>
    <n v="0"/>
    <n v="0"/>
    <n v="-22"/>
    <x v="88"/>
  </r>
  <r>
    <s v="BAY.AMBITION 1 LT"/>
    <n v="46"/>
    <n v="900"/>
    <n v="480"/>
    <n v="466"/>
    <x v="91"/>
  </r>
  <r>
    <s v="BAY.AMBITION 250 ML"/>
    <n v="204"/>
    <n v="800"/>
    <n v="485"/>
    <n v="519"/>
    <x v="92"/>
  </r>
  <r>
    <s v="BAY.AMBITION 500 ML"/>
    <n v="20"/>
    <n v="1800"/>
    <n v="950"/>
    <n v="870"/>
    <x v="93"/>
  </r>
  <r>
    <s v="BB BAJRI 9285 1.5 KG"/>
    <n v="0"/>
    <n v="158"/>
    <n v="123"/>
    <n v="35"/>
    <x v="89"/>
  </r>
  <r>
    <s v="BC FIRSTCLASS 7149 BGII 450GM"/>
    <n v="0"/>
    <n v="215"/>
    <n v="186"/>
    <n v="29"/>
    <x v="94"/>
  </r>
  <r>
    <s v="BC SUPERB 7517 BGII 450 GM"/>
    <n v="0"/>
    <n v="587"/>
    <n v="616"/>
    <n v="-29"/>
    <x v="95"/>
  </r>
  <r>
    <s v="BC SURPASS 904 BGII 450 GM"/>
    <n v="-9"/>
    <n v="0"/>
    <n v="0"/>
    <n v="-9"/>
    <x v="96"/>
  </r>
  <r>
    <s v="PB-9330 BAJRA 1.5 KG"/>
    <n v="18"/>
    <n v="0"/>
    <n v="0"/>
    <n v="18"/>
    <x v="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7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H1:L100" firstHeaderRow="0" firstDataRow="1" firstDataCol="1"/>
  <pivotFields count="6">
    <pivotField showAll="0"/>
    <pivotField dataField="1" showAll="0"/>
    <pivotField dataField="1" showAll="0"/>
    <pivotField dataField="1" showAll="0"/>
    <pivotField dataField="1" showAll="0"/>
    <pivotField axis="axisRow" showAll="0">
      <items count="221">
        <item m="1" x="216"/>
        <item m="1" x="122"/>
        <item m="1" x="203"/>
        <item x="13"/>
        <item m="1" x="197"/>
        <item x="14"/>
        <item x="15"/>
        <item m="1" x="121"/>
        <item x="91"/>
        <item x="92"/>
        <item x="93"/>
        <item x="19"/>
        <item x="16"/>
        <item x="17"/>
        <item x="18"/>
        <item x="20"/>
        <item x="21"/>
        <item x="24"/>
        <item x="22"/>
        <item x="25"/>
        <item x="23"/>
        <item x="26"/>
        <item x="27"/>
        <item x="29"/>
        <item x="28"/>
        <item m="1" x="192"/>
        <item x="33"/>
        <item x="32"/>
        <item x="34"/>
        <item x="35"/>
        <item m="1" x="218"/>
        <item x="37"/>
        <item x="36"/>
        <item x="38"/>
        <item x="39"/>
        <item x="40"/>
        <item x="42"/>
        <item x="1"/>
        <item x="2"/>
        <item x="45"/>
        <item m="1" x="158"/>
        <item x="46"/>
        <item m="1" x="191"/>
        <item x="47"/>
        <item x="48"/>
        <item x="49"/>
        <item m="1" x="123"/>
        <item x="50"/>
        <item m="1" x="195"/>
        <item m="1" x="183"/>
        <item x="5"/>
        <item x="4"/>
        <item x="6"/>
        <item x="51"/>
        <item x="52"/>
        <item m="1" x="175"/>
        <item m="1" x="126"/>
        <item x="53"/>
        <item m="1" x="174"/>
        <item x="7"/>
        <item x="54"/>
        <item x="55"/>
        <item x="56"/>
        <item x="58"/>
        <item x="59"/>
        <item x="8"/>
        <item x="61"/>
        <item m="1" x="145"/>
        <item x="63"/>
        <item x="64"/>
        <item x="66"/>
        <item m="1" x="159"/>
        <item x="67"/>
        <item m="1" x="120"/>
        <item x="68"/>
        <item m="1" x="156"/>
        <item x="69"/>
        <item x="70"/>
        <item x="71"/>
        <item m="1" x="109"/>
        <item x="72"/>
        <item m="1" x="140"/>
        <item m="1" x="101"/>
        <item x="77"/>
        <item x="78"/>
        <item m="1" x="160"/>
        <item m="1" x="150"/>
        <item x="73"/>
        <item m="1" x="111"/>
        <item x="74"/>
        <item x="75"/>
        <item x="76"/>
        <item m="1" x="198"/>
        <item m="1" x="167"/>
        <item m="1" x="119"/>
        <item m="1" x="118"/>
        <item m="1" x="99"/>
        <item m="1" x="98"/>
        <item m="1" x="127"/>
        <item x="82"/>
        <item m="1" x="114"/>
        <item x="83"/>
        <item x="84"/>
        <item m="1" x="189"/>
        <item m="1" x="125"/>
        <item x="86"/>
        <item x="87"/>
        <item x="88"/>
        <item x="10"/>
        <item x="11"/>
        <item x="12"/>
        <item m="1" x="202"/>
        <item m="1" x="201"/>
        <item m="1" x="193"/>
        <item m="1" x="151"/>
        <item x="30"/>
        <item x="31"/>
        <item x="41"/>
        <item m="1" x="142"/>
        <item x="60"/>
        <item m="1" x="181"/>
        <item x="65"/>
        <item m="1" x="177"/>
        <item x="80"/>
        <item m="1" x="188"/>
        <item x="81"/>
        <item x="85"/>
        <item m="1" x="219"/>
        <item m="1" x="135"/>
        <item m="1" x="136"/>
        <item m="1" x="207"/>
        <item x="43"/>
        <item x="44"/>
        <item m="1" x="186"/>
        <item m="1" x="130"/>
        <item m="1" x="209"/>
        <item m="1" x="152"/>
        <item x="57"/>
        <item m="1" x="200"/>
        <item m="1" x="184"/>
        <item m="1" x="206"/>
        <item m="1" x="205"/>
        <item x="62"/>
        <item m="1" x="154"/>
        <item x="79"/>
        <item m="1" x="178"/>
        <item m="1" x="176"/>
        <item m="1" x="148"/>
        <item m="1" x="117"/>
        <item m="1" x="147"/>
        <item m="1" x="146"/>
        <item m="1" x="204"/>
        <item m="1" x="187"/>
        <item m="1" x="190"/>
        <item x="90"/>
        <item m="1" x="157"/>
        <item m="1" x="162"/>
        <item x="94"/>
        <item m="1" x="168"/>
        <item x="9"/>
        <item m="1" x="134"/>
        <item m="1" x="133"/>
        <item m="1" x="132"/>
        <item m="1" x="112"/>
        <item x="0"/>
        <item m="1" x="113"/>
        <item x="3"/>
        <item m="1" x="139"/>
        <item m="1" x="138"/>
        <item m="1" x="165"/>
        <item m="1" x="179"/>
        <item m="1" x="137"/>
        <item m="1" x="124"/>
        <item m="1" x="161"/>
        <item m="1" x="171"/>
        <item m="1" x="107"/>
        <item m="1" x="106"/>
        <item m="1" x="108"/>
        <item m="1" x="217"/>
        <item m="1" x="180"/>
        <item m="1" x="212"/>
        <item m="1" x="210"/>
        <item m="1" x="215"/>
        <item m="1" x="211"/>
        <item m="1" x="105"/>
        <item m="1" x="104"/>
        <item m="1" x="208"/>
        <item m="1" x="143"/>
        <item m="1" x="185"/>
        <item m="1" x="214"/>
        <item m="1" x="128"/>
        <item m="1" x="100"/>
        <item m="1" x="164"/>
        <item m="1" x="153"/>
        <item m="1" x="172"/>
        <item m="1" x="166"/>
        <item m="1" x="149"/>
        <item m="1" x="169"/>
        <item m="1" x="170"/>
        <item m="1" x="213"/>
        <item m="1" x="129"/>
        <item m="1" x="155"/>
        <item m="1" x="103"/>
        <item m="1" x="102"/>
        <item m="1" x="131"/>
        <item x="89"/>
        <item m="1" x="196"/>
        <item m="1" x="115"/>
        <item m="1" x="116"/>
        <item m="1" x="194"/>
        <item m="1" x="199"/>
        <item m="1" x="173"/>
        <item m="1" x="144"/>
        <item m="1" x="110"/>
        <item m="1" x="141"/>
        <item m="1" x="182"/>
        <item m="1" x="163"/>
        <item x="95"/>
        <item x="96"/>
        <item x="97"/>
        <item t="default"/>
      </items>
    </pivotField>
  </pivotFields>
  <rowFields count="1">
    <field x="5"/>
  </rowFields>
  <rowItems count="99">
    <i>
      <x v="3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6"/>
    </i>
    <i>
      <x v="27"/>
    </i>
    <i>
      <x v="28"/>
    </i>
    <i>
      <x v="29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1"/>
    </i>
    <i>
      <x v="43"/>
    </i>
    <i>
      <x v="44"/>
    </i>
    <i>
      <x v="45"/>
    </i>
    <i>
      <x v="47"/>
    </i>
    <i>
      <x v="50"/>
    </i>
    <i>
      <x v="51"/>
    </i>
    <i>
      <x v="52"/>
    </i>
    <i>
      <x v="53"/>
    </i>
    <i>
      <x v="54"/>
    </i>
    <i>
      <x v="57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8"/>
    </i>
    <i>
      <x v="69"/>
    </i>
    <i>
      <x v="70"/>
    </i>
    <i>
      <x v="72"/>
    </i>
    <i>
      <x v="74"/>
    </i>
    <i>
      <x v="76"/>
    </i>
    <i>
      <x v="77"/>
    </i>
    <i>
      <x v="78"/>
    </i>
    <i>
      <x v="80"/>
    </i>
    <i>
      <x v="83"/>
    </i>
    <i>
      <x v="84"/>
    </i>
    <i>
      <x v="87"/>
    </i>
    <i>
      <x v="89"/>
    </i>
    <i>
      <x v="90"/>
    </i>
    <i>
      <x v="91"/>
    </i>
    <i>
      <x v="99"/>
    </i>
    <i>
      <x v="101"/>
    </i>
    <i>
      <x v="102"/>
    </i>
    <i>
      <x v="105"/>
    </i>
    <i>
      <x v="106"/>
    </i>
    <i>
      <x v="107"/>
    </i>
    <i>
      <x v="108"/>
    </i>
    <i>
      <x v="109"/>
    </i>
    <i>
      <x v="110"/>
    </i>
    <i>
      <x v="115"/>
    </i>
    <i>
      <x v="116"/>
    </i>
    <i>
      <x v="117"/>
    </i>
    <i>
      <x v="119"/>
    </i>
    <i>
      <x v="121"/>
    </i>
    <i>
      <x v="123"/>
    </i>
    <i>
      <x v="125"/>
    </i>
    <i>
      <x v="126"/>
    </i>
    <i>
      <x v="131"/>
    </i>
    <i>
      <x v="132"/>
    </i>
    <i>
      <x v="137"/>
    </i>
    <i>
      <x v="142"/>
    </i>
    <i>
      <x v="144"/>
    </i>
    <i>
      <x v="154"/>
    </i>
    <i>
      <x v="157"/>
    </i>
    <i>
      <x v="159"/>
    </i>
    <i>
      <x v="164"/>
    </i>
    <i>
      <x v="166"/>
    </i>
    <i>
      <x v="205"/>
    </i>
    <i>
      <x v="217"/>
    </i>
    <i>
      <x v="218"/>
    </i>
    <i>
      <x v="21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formats count="42">
    <format dxfId="93">
      <pivotArea type="all" dataOnly="0" outline="0" fieldPosition="0"/>
    </format>
    <format dxfId="92">
      <pivotArea outline="0" collapsedLevelsAreSubtotals="1" fieldPosition="0"/>
    </format>
    <format dxfId="91">
      <pivotArea field="5" type="button" dataOnly="0" labelOnly="1" outline="0" axis="axisRow" fieldPosition="0"/>
    </format>
    <format dxfId="90">
      <pivotArea dataOnly="0" labelOnly="1" fieldPosition="0">
        <references count="1">
          <reference field="5" count="50">
            <x v="2"/>
            <x v="4"/>
            <x v="6"/>
            <x v="7"/>
            <x v="8"/>
            <x v="10"/>
            <x v="12"/>
            <x v="13"/>
            <x v="14"/>
            <x v="15"/>
            <x v="16"/>
            <x v="17"/>
            <x v="18"/>
            <x v="19"/>
            <x v="21"/>
            <x v="22"/>
            <x v="23"/>
            <x v="24"/>
            <x v="25"/>
            <x v="27"/>
            <x v="32"/>
            <x v="36"/>
            <x v="38"/>
            <x v="40"/>
            <x v="42"/>
            <x v="45"/>
            <x v="46"/>
            <x v="48"/>
            <x v="49"/>
            <x v="54"/>
            <x v="56"/>
            <x v="57"/>
            <x v="58"/>
            <x v="62"/>
            <x v="63"/>
            <x v="69"/>
            <x v="70"/>
            <x v="71"/>
            <x v="72"/>
            <x v="73"/>
            <x v="75"/>
            <x v="76"/>
            <x v="77"/>
            <x v="78"/>
            <x v="80"/>
            <x v="83"/>
            <x v="84"/>
            <x v="86"/>
            <x v="87"/>
            <x v="89"/>
          </reference>
        </references>
      </pivotArea>
    </format>
    <format dxfId="89">
      <pivotArea dataOnly="0" labelOnly="1" fieldPosition="0">
        <references count="1">
          <reference field="5" count="49">
            <x v="90"/>
            <x v="91"/>
            <x v="92"/>
            <x v="93"/>
            <x v="95"/>
            <x v="100"/>
            <x v="101"/>
            <x v="102"/>
            <x v="103"/>
            <x v="107"/>
            <x v="111"/>
            <x v="112"/>
            <x v="113"/>
            <x v="117"/>
            <x v="119"/>
            <x v="122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88">
      <pivotArea dataOnly="0" labelOnly="1" grandRow="1" outline="0" fieldPosition="0"/>
    </format>
    <format dxfId="8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86">
      <pivotArea type="all" dataOnly="0" outline="0" fieldPosition="0"/>
    </format>
    <format dxfId="85">
      <pivotArea outline="0" collapsedLevelsAreSubtotals="1" fieldPosition="0"/>
    </format>
    <format dxfId="84">
      <pivotArea field="5" type="button" dataOnly="0" labelOnly="1" outline="0" axis="axisRow" fieldPosition="0"/>
    </format>
    <format dxfId="83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82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81">
      <pivotArea dataOnly="0" labelOnly="1" grandRow="1" outline="0" fieldPosition="0"/>
    </format>
    <format dxfId="8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79">
      <pivotArea type="all" dataOnly="0" outline="0" fieldPosition="0"/>
    </format>
    <format dxfId="78">
      <pivotArea outline="0" collapsedLevelsAreSubtotals="1" fieldPosition="0"/>
    </format>
    <format dxfId="77">
      <pivotArea field="5" type="button" dataOnly="0" labelOnly="1" outline="0" axis="axisRow" fieldPosition="0"/>
    </format>
    <format dxfId="76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75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74">
      <pivotArea dataOnly="0" labelOnly="1" grandRow="1" outline="0" fieldPosition="0"/>
    </format>
    <format dxfId="7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72">
      <pivotArea type="all" dataOnly="0" outline="0" fieldPosition="0"/>
    </format>
    <format dxfId="71">
      <pivotArea outline="0" collapsedLevelsAreSubtotals="1" fieldPosition="0"/>
    </format>
    <format dxfId="70">
      <pivotArea field="5" type="button" dataOnly="0" labelOnly="1" outline="0" axis="axisRow" fieldPosition="0"/>
    </format>
    <format dxfId="69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68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67">
      <pivotArea dataOnly="0" labelOnly="1" grandRow="1" outline="0" fieldPosition="0"/>
    </format>
    <format dxfId="6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65">
      <pivotArea type="all" dataOnly="0" outline="0" fieldPosition="0"/>
    </format>
    <format dxfId="64">
      <pivotArea outline="0" collapsedLevelsAreSubtotals="1" fieldPosition="0"/>
    </format>
    <format dxfId="63">
      <pivotArea field="5" type="button" dataOnly="0" labelOnly="1" outline="0" axis="axisRow" fieldPosition="0"/>
    </format>
    <format dxfId="62">
      <pivotArea dataOnly="0" labelOnly="1" fieldPosition="0">
        <references count="1">
          <reference field="5" count="50">
            <x v="4"/>
            <x v="6"/>
            <x v="12"/>
            <x v="14"/>
            <x v="15"/>
            <x v="17"/>
            <x v="18"/>
            <x v="19"/>
            <x v="21"/>
            <x v="22"/>
            <x v="23"/>
            <x v="27"/>
            <x v="34"/>
            <x v="35"/>
            <x v="36"/>
            <x v="37"/>
            <x v="38"/>
            <x v="40"/>
            <x v="42"/>
            <x v="43"/>
            <x v="44"/>
            <x v="45"/>
            <x v="47"/>
            <x v="48"/>
            <x v="53"/>
            <x v="59"/>
            <x v="60"/>
            <x v="69"/>
            <x v="71"/>
            <x v="72"/>
            <x v="73"/>
            <x v="76"/>
            <x v="77"/>
            <x v="78"/>
            <x v="79"/>
            <x v="80"/>
            <x v="81"/>
            <x v="86"/>
            <x v="87"/>
            <x v="89"/>
            <x v="91"/>
            <x v="92"/>
            <x v="93"/>
            <x v="98"/>
            <x v="100"/>
            <x v="101"/>
            <x v="102"/>
            <x v="103"/>
            <x v="104"/>
            <x v="106"/>
          </reference>
        </references>
      </pivotArea>
    </format>
    <format dxfId="61">
      <pivotArea dataOnly="0" labelOnly="1" fieldPosition="0">
        <references count="1">
          <reference field="5" count="43">
            <x v="107"/>
            <x v="113"/>
            <x v="117"/>
            <x v="123"/>
            <x v="126"/>
            <x v="128"/>
            <x v="129"/>
            <x v="131"/>
            <x v="132"/>
            <x v="133"/>
            <x v="134"/>
            <x v="135"/>
            <x v="138"/>
            <x v="139"/>
            <x v="142"/>
            <x v="143"/>
            <x v="148"/>
            <x v="149"/>
            <x v="150"/>
            <x v="151"/>
            <x v="153"/>
            <x v="156"/>
            <x v="159"/>
            <x v="169"/>
            <x v="170"/>
            <x v="171"/>
            <x v="177"/>
            <x v="191"/>
            <x v="192"/>
            <x v="194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</reference>
        </references>
      </pivotArea>
    </format>
    <format dxfId="60">
      <pivotArea dataOnly="0" labelOnly="1" grandRow="1" outline="0" fieldPosition="0"/>
    </format>
    <format dxfId="5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8">
      <pivotArea type="all" dataOnly="0" outline="0" fieldPosition="0"/>
    </format>
    <format dxfId="57">
      <pivotArea outline="0" collapsedLevelsAreSubtotals="1" fieldPosition="0"/>
    </format>
    <format dxfId="56">
      <pivotArea field="5" type="button" dataOnly="0" labelOnly="1" outline="0" axis="axisRow" fieldPosition="0"/>
    </format>
    <format dxfId="55">
      <pivotArea dataOnly="0" labelOnly="1" fieldPosition="0">
        <references count="1">
          <reference field="5" count="50">
            <x v="4"/>
            <x v="6"/>
            <x v="12"/>
            <x v="14"/>
            <x v="15"/>
            <x v="17"/>
            <x v="18"/>
            <x v="19"/>
            <x v="21"/>
            <x v="22"/>
            <x v="23"/>
            <x v="27"/>
            <x v="34"/>
            <x v="35"/>
            <x v="36"/>
            <x v="37"/>
            <x v="38"/>
            <x v="40"/>
            <x v="42"/>
            <x v="43"/>
            <x v="44"/>
            <x v="45"/>
            <x v="47"/>
            <x v="48"/>
            <x v="53"/>
            <x v="59"/>
            <x v="60"/>
            <x v="69"/>
            <x v="71"/>
            <x v="72"/>
            <x v="73"/>
            <x v="76"/>
            <x v="77"/>
            <x v="78"/>
            <x v="79"/>
            <x v="80"/>
            <x v="81"/>
            <x v="86"/>
            <x v="87"/>
            <x v="89"/>
            <x v="91"/>
            <x v="92"/>
            <x v="93"/>
            <x v="98"/>
            <x v="100"/>
            <x v="101"/>
            <x v="102"/>
            <x v="103"/>
            <x v="104"/>
            <x v="106"/>
          </reference>
        </references>
      </pivotArea>
    </format>
    <format dxfId="54">
      <pivotArea dataOnly="0" labelOnly="1" fieldPosition="0">
        <references count="1">
          <reference field="5" count="43">
            <x v="107"/>
            <x v="113"/>
            <x v="117"/>
            <x v="123"/>
            <x v="126"/>
            <x v="128"/>
            <x v="129"/>
            <x v="131"/>
            <x v="132"/>
            <x v="133"/>
            <x v="134"/>
            <x v="135"/>
            <x v="138"/>
            <x v="139"/>
            <x v="142"/>
            <x v="143"/>
            <x v="148"/>
            <x v="149"/>
            <x v="150"/>
            <x v="151"/>
            <x v="153"/>
            <x v="156"/>
            <x v="159"/>
            <x v="169"/>
            <x v="170"/>
            <x v="171"/>
            <x v="177"/>
            <x v="191"/>
            <x v="192"/>
            <x v="194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</reference>
        </references>
      </pivotArea>
    </format>
    <format dxfId="53">
      <pivotArea dataOnly="0" labelOnly="1" grandRow="1" outline="0" fieldPosition="0"/>
    </format>
    <format dxfId="5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7"/>
  <sheetViews>
    <sheetView topLeftCell="A67" workbookViewId="0">
      <selection activeCell="C107" sqref="C107"/>
    </sheetView>
  </sheetViews>
  <sheetFormatPr defaultColWidth="8.77734375" defaultRowHeight="10.199999999999999" x14ac:dyDescent="0.3"/>
  <cols>
    <col min="1" max="1" width="21.21875" style="29" bestFit="1" customWidth="1"/>
    <col min="2" max="2" width="8.77734375" style="29" bestFit="1" customWidth="1"/>
    <col min="3" max="3" width="26.21875" style="29" bestFit="1" customWidth="1"/>
    <col min="4" max="4" width="8" style="29" bestFit="1" customWidth="1"/>
    <col min="5" max="5" width="7.33203125" style="29" bestFit="1" customWidth="1"/>
    <col min="6" max="6" width="8.33203125" style="32" bestFit="1" customWidth="1"/>
    <col min="7" max="7" width="5.33203125" style="32" bestFit="1" customWidth="1"/>
    <col min="8" max="8" width="8.5546875" style="29" bestFit="1" customWidth="1"/>
    <col min="9" max="9" width="8.88671875" style="29" bestFit="1" customWidth="1"/>
    <col min="10" max="10" width="4.5546875" style="29" bestFit="1" customWidth="1"/>
    <col min="11" max="11" width="7.21875" style="29" bestFit="1" customWidth="1"/>
    <col min="12" max="12" width="6.77734375" style="29" bestFit="1" customWidth="1"/>
    <col min="13" max="13" width="4.109375" style="29" bestFit="1" customWidth="1"/>
    <col min="14" max="16384" width="8.77734375" style="29"/>
  </cols>
  <sheetData>
    <row r="1" spans="1:13" ht="10.050000000000001" x14ac:dyDescent="0.2">
      <c r="A1" s="47" t="s">
        <v>98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0"/>
      <c r="M1" s="40"/>
    </row>
    <row r="2" spans="1:13" ht="10.050000000000001" x14ac:dyDescent="0.2">
      <c r="A2" s="48" t="s">
        <v>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0"/>
      <c r="M2" s="40"/>
    </row>
    <row r="3" spans="1:13" ht="10.050000000000001" x14ac:dyDescent="0.2">
      <c r="A3" s="48" t="s">
        <v>100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0"/>
      <c r="M3" s="40"/>
    </row>
    <row r="4" spans="1:13" ht="10.050000000000001" x14ac:dyDescent="0.2">
      <c r="A4" s="47" t="s">
        <v>101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0"/>
      <c r="M4" s="40"/>
    </row>
    <row r="5" spans="1:13" ht="10.050000000000001" x14ac:dyDescent="0.2">
      <c r="A5" s="41" t="s">
        <v>102</v>
      </c>
      <c r="B5" s="41" t="s">
        <v>103</v>
      </c>
      <c r="C5" s="41" t="s">
        <v>104</v>
      </c>
      <c r="D5" s="42" t="s">
        <v>105</v>
      </c>
      <c r="E5" s="42" t="s">
        <v>106</v>
      </c>
      <c r="F5" s="42" t="s">
        <v>107</v>
      </c>
      <c r="G5" s="42" t="s">
        <v>108</v>
      </c>
      <c r="H5" s="42" t="s">
        <v>109</v>
      </c>
      <c r="I5" s="42" t="s">
        <v>110</v>
      </c>
      <c r="J5" s="42" t="s">
        <v>108</v>
      </c>
      <c r="K5" s="42" t="s">
        <v>111</v>
      </c>
      <c r="L5" s="40"/>
      <c r="M5" s="40"/>
    </row>
    <row r="6" spans="1:13" ht="10.050000000000001" x14ac:dyDescent="0.2">
      <c r="A6" s="43" t="s">
        <v>112</v>
      </c>
      <c r="B6" s="43" t="s">
        <v>113</v>
      </c>
      <c r="C6" s="43" t="s">
        <v>197</v>
      </c>
      <c r="D6" s="44"/>
      <c r="E6" s="44">
        <v>40</v>
      </c>
      <c r="F6" s="44">
        <v>40</v>
      </c>
      <c r="G6" s="44">
        <v>0</v>
      </c>
      <c r="H6" s="44">
        <v>40</v>
      </c>
      <c r="I6" s="44">
        <v>40</v>
      </c>
      <c r="J6" s="44">
        <v>0</v>
      </c>
      <c r="K6" s="44">
        <v>0</v>
      </c>
      <c r="L6" s="45">
        <v>0</v>
      </c>
      <c r="M6" s="45">
        <v>0</v>
      </c>
    </row>
    <row r="7" spans="1:13" ht="10.050000000000001" x14ac:dyDescent="0.2">
      <c r="A7" s="43" t="s">
        <v>114</v>
      </c>
      <c r="B7" s="43" t="s">
        <v>115</v>
      </c>
      <c r="C7" s="43" t="s">
        <v>198</v>
      </c>
      <c r="D7" s="44">
        <v>242</v>
      </c>
      <c r="E7" s="44">
        <v>200</v>
      </c>
      <c r="F7" s="44">
        <v>200</v>
      </c>
      <c r="G7" s="44">
        <v>0</v>
      </c>
      <c r="H7" s="44">
        <v>299</v>
      </c>
      <c r="I7" s="44">
        <v>299</v>
      </c>
      <c r="J7" s="44">
        <v>0</v>
      </c>
      <c r="K7" s="44">
        <v>143</v>
      </c>
      <c r="L7" s="45">
        <v>143</v>
      </c>
      <c r="M7" s="45">
        <v>0</v>
      </c>
    </row>
    <row r="8" spans="1:13" ht="10.050000000000001" x14ac:dyDescent="0.2">
      <c r="A8" s="43" t="s">
        <v>116</v>
      </c>
      <c r="B8" s="43" t="s">
        <v>117</v>
      </c>
      <c r="C8" s="43" t="s">
        <v>199</v>
      </c>
      <c r="D8" s="44"/>
      <c r="E8" s="44">
        <v>250</v>
      </c>
      <c r="F8" s="44">
        <v>250</v>
      </c>
      <c r="G8" s="44">
        <v>0</v>
      </c>
      <c r="H8" s="44">
        <v>227</v>
      </c>
      <c r="I8" s="44">
        <v>227</v>
      </c>
      <c r="J8" s="44">
        <v>0</v>
      </c>
      <c r="K8" s="44">
        <v>23</v>
      </c>
      <c r="L8" s="45">
        <v>23</v>
      </c>
      <c r="M8" s="45">
        <v>0</v>
      </c>
    </row>
    <row r="9" spans="1:13" ht="10.050000000000001" x14ac:dyDescent="0.2">
      <c r="A9" s="43" t="s">
        <v>116</v>
      </c>
      <c r="B9" s="43" t="s">
        <v>113</v>
      </c>
      <c r="C9" s="43" t="s">
        <v>200</v>
      </c>
      <c r="D9" s="44"/>
      <c r="E9" s="44">
        <v>120</v>
      </c>
      <c r="F9" s="44">
        <v>120</v>
      </c>
      <c r="G9" s="44">
        <v>0</v>
      </c>
      <c r="H9" s="44">
        <v>53</v>
      </c>
      <c r="I9" s="44">
        <v>53</v>
      </c>
      <c r="J9" s="44">
        <v>0</v>
      </c>
      <c r="K9" s="44">
        <v>67</v>
      </c>
      <c r="L9" s="45">
        <v>67</v>
      </c>
      <c r="M9" s="45">
        <v>0</v>
      </c>
    </row>
    <row r="10" spans="1:13" ht="10.050000000000001" x14ac:dyDescent="0.2">
      <c r="A10" s="43" t="s">
        <v>118</v>
      </c>
      <c r="B10" s="43" t="s">
        <v>119</v>
      </c>
      <c r="C10" s="43" t="s">
        <v>201</v>
      </c>
      <c r="D10" s="44"/>
      <c r="E10" s="44">
        <v>10</v>
      </c>
      <c r="F10" s="44">
        <v>10</v>
      </c>
      <c r="G10" s="44">
        <v>0</v>
      </c>
      <c r="H10" s="44">
        <v>9</v>
      </c>
      <c r="I10" s="44">
        <v>9</v>
      </c>
      <c r="J10" s="44">
        <v>0</v>
      </c>
      <c r="K10" s="44">
        <v>1</v>
      </c>
      <c r="L10" s="45">
        <v>1</v>
      </c>
      <c r="M10" s="45">
        <v>0</v>
      </c>
    </row>
    <row r="11" spans="1:13" ht="10.050000000000001" x14ac:dyDescent="0.2">
      <c r="A11" s="43" t="s">
        <v>118</v>
      </c>
      <c r="B11" s="43" t="s">
        <v>117</v>
      </c>
      <c r="C11" s="43" t="s">
        <v>202</v>
      </c>
      <c r="D11" s="44"/>
      <c r="E11" s="44">
        <v>179</v>
      </c>
      <c r="F11" s="44">
        <v>179</v>
      </c>
      <c r="G11" s="44">
        <v>0</v>
      </c>
      <c r="H11" s="44">
        <v>47</v>
      </c>
      <c r="I11" s="44">
        <v>47</v>
      </c>
      <c r="J11" s="44">
        <v>0</v>
      </c>
      <c r="K11" s="44">
        <v>132</v>
      </c>
      <c r="L11" s="45">
        <v>132</v>
      </c>
      <c r="M11" s="45">
        <v>0</v>
      </c>
    </row>
    <row r="12" spans="1:13" ht="10.050000000000001" x14ac:dyDescent="0.2">
      <c r="A12" s="43" t="s">
        <v>118</v>
      </c>
      <c r="B12" s="43" t="s">
        <v>120</v>
      </c>
      <c r="C12" s="43" t="s">
        <v>203</v>
      </c>
      <c r="D12" s="44">
        <v>20</v>
      </c>
      <c r="E12" s="44">
        <v>240</v>
      </c>
      <c r="F12" s="44">
        <v>240</v>
      </c>
      <c r="G12" s="44">
        <v>0</v>
      </c>
      <c r="H12" s="44">
        <v>282</v>
      </c>
      <c r="I12" s="44">
        <v>282</v>
      </c>
      <c r="J12" s="44">
        <v>0</v>
      </c>
      <c r="K12" s="44">
        <v>-22</v>
      </c>
      <c r="L12" s="45">
        <v>-22</v>
      </c>
      <c r="M12" s="45">
        <v>0</v>
      </c>
    </row>
    <row r="13" spans="1:13" ht="10.050000000000001" x14ac:dyDescent="0.2">
      <c r="A13" s="43" t="s">
        <v>121</v>
      </c>
      <c r="B13" s="43" t="s">
        <v>122</v>
      </c>
      <c r="C13" s="43" t="s">
        <v>204</v>
      </c>
      <c r="D13" s="44">
        <v>240</v>
      </c>
      <c r="E13" s="44">
        <v>1256</v>
      </c>
      <c r="F13" s="44">
        <v>1256</v>
      </c>
      <c r="G13" s="44">
        <v>0</v>
      </c>
      <c r="H13" s="44">
        <v>1475</v>
      </c>
      <c r="I13" s="44">
        <v>1475</v>
      </c>
      <c r="J13" s="44">
        <v>0</v>
      </c>
      <c r="K13" s="44">
        <v>21</v>
      </c>
      <c r="L13" s="45">
        <v>21</v>
      </c>
      <c r="M13" s="45">
        <v>0</v>
      </c>
    </row>
    <row r="14" spans="1:13" ht="10.050000000000001" x14ac:dyDescent="0.2">
      <c r="A14" s="43" t="s">
        <v>123</v>
      </c>
      <c r="B14" s="43" t="s">
        <v>124</v>
      </c>
      <c r="C14" s="43" t="s">
        <v>205</v>
      </c>
      <c r="D14" s="44">
        <v>56</v>
      </c>
      <c r="E14" s="44">
        <v>220</v>
      </c>
      <c r="F14" s="44">
        <v>220</v>
      </c>
      <c r="G14" s="44">
        <v>0</v>
      </c>
      <c r="H14" s="44">
        <v>265</v>
      </c>
      <c r="I14" s="44">
        <v>265</v>
      </c>
      <c r="J14" s="44">
        <v>0</v>
      </c>
      <c r="K14" s="44">
        <v>11</v>
      </c>
      <c r="L14" s="45">
        <v>11</v>
      </c>
      <c r="M14" s="45">
        <v>0</v>
      </c>
    </row>
    <row r="15" spans="1:13" ht="10.050000000000001" x14ac:dyDescent="0.2">
      <c r="A15" s="43" t="s">
        <v>125</v>
      </c>
      <c r="B15" s="43" t="s">
        <v>126</v>
      </c>
      <c r="C15" s="43" t="s">
        <v>206</v>
      </c>
      <c r="D15" s="44">
        <v>60</v>
      </c>
      <c r="E15" s="44">
        <v>390</v>
      </c>
      <c r="F15" s="44">
        <v>390</v>
      </c>
      <c r="G15" s="44">
        <v>0</v>
      </c>
      <c r="H15" s="44">
        <v>429</v>
      </c>
      <c r="I15" s="44">
        <v>429</v>
      </c>
      <c r="J15" s="44">
        <v>0</v>
      </c>
      <c r="K15" s="44">
        <v>21</v>
      </c>
      <c r="L15" s="45">
        <v>21</v>
      </c>
      <c r="M15" s="45">
        <v>0</v>
      </c>
    </row>
    <row r="16" spans="1:13" ht="10.050000000000001" x14ac:dyDescent="0.2">
      <c r="A16" s="43" t="s">
        <v>125</v>
      </c>
      <c r="B16" s="43" t="s">
        <v>127</v>
      </c>
      <c r="C16" s="43" t="s">
        <v>207</v>
      </c>
      <c r="D16" s="44">
        <v>85</v>
      </c>
      <c r="E16" s="44"/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84</v>
      </c>
      <c r="L16" s="45">
        <v>84</v>
      </c>
      <c r="M16" s="45">
        <v>0</v>
      </c>
    </row>
    <row r="17" spans="1:13" ht="10.050000000000001" x14ac:dyDescent="0.2">
      <c r="A17" s="43" t="s">
        <v>125</v>
      </c>
      <c r="B17" s="43" t="s">
        <v>128</v>
      </c>
      <c r="C17" s="43" t="s">
        <v>208</v>
      </c>
      <c r="D17" s="44">
        <v>15</v>
      </c>
      <c r="E17" s="44">
        <v>80</v>
      </c>
      <c r="F17" s="44">
        <v>80</v>
      </c>
      <c r="G17" s="44">
        <v>0</v>
      </c>
      <c r="H17" s="44">
        <v>89</v>
      </c>
      <c r="I17" s="44">
        <v>89</v>
      </c>
      <c r="J17" s="44">
        <v>0</v>
      </c>
      <c r="K17" s="44">
        <v>6</v>
      </c>
      <c r="L17" s="45">
        <v>6</v>
      </c>
      <c r="M17" s="45">
        <v>0</v>
      </c>
    </row>
    <row r="18" spans="1:13" ht="10.050000000000001" x14ac:dyDescent="0.2">
      <c r="A18" s="43" t="s">
        <v>125</v>
      </c>
      <c r="B18" s="43" t="s">
        <v>129</v>
      </c>
      <c r="C18" s="43" t="s">
        <v>209</v>
      </c>
      <c r="D18" s="44">
        <v>97</v>
      </c>
      <c r="E18" s="44">
        <v>480</v>
      </c>
      <c r="F18" s="44">
        <v>480</v>
      </c>
      <c r="G18" s="44">
        <v>0</v>
      </c>
      <c r="H18" s="44">
        <v>414</v>
      </c>
      <c r="I18" s="44">
        <v>414</v>
      </c>
      <c r="J18" s="44">
        <v>0</v>
      </c>
      <c r="K18" s="44">
        <v>163</v>
      </c>
      <c r="L18" s="45">
        <v>163</v>
      </c>
      <c r="M18" s="45">
        <v>0</v>
      </c>
    </row>
    <row r="19" spans="1:13" ht="10.050000000000001" x14ac:dyDescent="0.2">
      <c r="A19" s="43" t="s">
        <v>130</v>
      </c>
      <c r="B19" s="43" t="s">
        <v>131</v>
      </c>
      <c r="C19" s="43" t="s">
        <v>210</v>
      </c>
      <c r="D19" s="44">
        <v>132</v>
      </c>
      <c r="E19" s="44">
        <v>840</v>
      </c>
      <c r="F19" s="44">
        <v>840</v>
      </c>
      <c r="G19" s="44">
        <v>0</v>
      </c>
      <c r="H19" s="44">
        <v>802</v>
      </c>
      <c r="I19" s="44">
        <v>802</v>
      </c>
      <c r="J19" s="44">
        <v>0</v>
      </c>
      <c r="K19" s="44">
        <v>170</v>
      </c>
      <c r="L19" s="45">
        <v>170</v>
      </c>
      <c r="M19" s="45">
        <v>0</v>
      </c>
    </row>
    <row r="20" spans="1:13" ht="10.050000000000001" x14ac:dyDescent="0.2">
      <c r="A20" s="43" t="s">
        <v>130</v>
      </c>
      <c r="B20" s="43" t="s">
        <v>132</v>
      </c>
      <c r="C20" s="43" t="s">
        <v>211</v>
      </c>
      <c r="D20" s="44">
        <v>88</v>
      </c>
      <c r="E20" s="44">
        <v>325</v>
      </c>
      <c r="F20" s="44">
        <v>325</v>
      </c>
      <c r="G20" s="44">
        <v>0</v>
      </c>
      <c r="H20" s="44">
        <v>291</v>
      </c>
      <c r="I20" s="44">
        <v>291</v>
      </c>
      <c r="J20" s="44">
        <v>0</v>
      </c>
      <c r="K20" s="44">
        <v>122</v>
      </c>
      <c r="L20" s="45">
        <v>122</v>
      </c>
      <c r="M20" s="45">
        <v>0</v>
      </c>
    </row>
    <row r="21" spans="1:13" ht="10.050000000000001" x14ac:dyDescent="0.2">
      <c r="A21" s="43" t="s">
        <v>130</v>
      </c>
      <c r="B21" s="43" t="s">
        <v>133</v>
      </c>
      <c r="C21" s="43" t="s">
        <v>212</v>
      </c>
      <c r="D21" s="44"/>
      <c r="E21" s="44">
        <v>120</v>
      </c>
      <c r="F21" s="44">
        <v>120</v>
      </c>
      <c r="G21" s="44">
        <v>0</v>
      </c>
      <c r="H21" s="44">
        <v>59</v>
      </c>
      <c r="I21" s="44">
        <v>59</v>
      </c>
      <c r="J21" s="44">
        <v>0</v>
      </c>
      <c r="K21" s="44">
        <v>61</v>
      </c>
      <c r="L21" s="45">
        <v>61</v>
      </c>
      <c r="M21" s="45">
        <v>0</v>
      </c>
    </row>
    <row r="22" spans="1:13" ht="10.050000000000001" x14ac:dyDescent="0.2">
      <c r="A22" s="43" t="s">
        <v>134</v>
      </c>
      <c r="B22" s="43" t="s">
        <v>119</v>
      </c>
      <c r="C22" s="43" t="s">
        <v>213</v>
      </c>
      <c r="D22" s="44">
        <v>30</v>
      </c>
      <c r="E22" s="44">
        <v>700</v>
      </c>
      <c r="F22" s="44">
        <v>700</v>
      </c>
      <c r="G22" s="44">
        <v>0</v>
      </c>
      <c r="H22" s="44">
        <v>497</v>
      </c>
      <c r="I22" s="44">
        <v>497</v>
      </c>
      <c r="J22" s="44">
        <v>0</v>
      </c>
      <c r="K22" s="44">
        <v>233</v>
      </c>
      <c r="L22" s="45">
        <v>233</v>
      </c>
      <c r="M22" s="45">
        <v>0</v>
      </c>
    </row>
    <row r="23" spans="1:13" ht="10.050000000000001" x14ac:dyDescent="0.2">
      <c r="A23" s="43" t="s">
        <v>134</v>
      </c>
      <c r="B23" s="43" t="s">
        <v>113</v>
      </c>
      <c r="C23" s="43" t="s">
        <v>214</v>
      </c>
      <c r="D23" s="44">
        <v>76</v>
      </c>
      <c r="E23" s="44">
        <v>800</v>
      </c>
      <c r="F23" s="44">
        <v>800</v>
      </c>
      <c r="G23" s="44">
        <v>0</v>
      </c>
      <c r="H23" s="44">
        <v>233</v>
      </c>
      <c r="I23" s="44">
        <v>233</v>
      </c>
      <c r="J23" s="44">
        <v>0</v>
      </c>
      <c r="K23" s="44">
        <v>643</v>
      </c>
      <c r="L23" s="45">
        <v>643</v>
      </c>
      <c r="M23" s="45">
        <v>0</v>
      </c>
    </row>
    <row r="24" spans="1:13" ht="10.050000000000001" x14ac:dyDescent="0.2">
      <c r="A24" s="43" t="s">
        <v>134</v>
      </c>
      <c r="B24" s="43" t="s">
        <v>120</v>
      </c>
      <c r="C24" s="43" t="s">
        <v>215</v>
      </c>
      <c r="D24" s="44">
        <v>-3</v>
      </c>
      <c r="E24" s="44">
        <v>960</v>
      </c>
      <c r="F24" s="44">
        <v>960</v>
      </c>
      <c r="G24" s="44">
        <v>0</v>
      </c>
      <c r="H24" s="44">
        <v>682</v>
      </c>
      <c r="I24" s="44">
        <v>682</v>
      </c>
      <c r="J24" s="44">
        <v>0</v>
      </c>
      <c r="K24" s="44">
        <v>275</v>
      </c>
      <c r="L24" s="45">
        <v>275</v>
      </c>
      <c r="M24" s="45">
        <v>0</v>
      </c>
    </row>
    <row r="25" spans="1:13" ht="10.050000000000001" x14ac:dyDescent="0.2">
      <c r="A25" s="43" t="s">
        <v>135</v>
      </c>
      <c r="B25" s="43" t="s">
        <v>131</v>
      </c>
      <c r="C25" s="43" t="s">
        <v>216</v>
      </c>
      <c r="D25" s="44">
        <v>-2</v>
      </c>
      <c r="E25" s="44"/>
      <c r="F25" s="44">
        <v>0</v>
      </c>
      <c r="G25" s="44">
        <v>0</v>
      </c>
      <c r="H25" s="44"/>
      <c r="I25" s="44">
        <v>0</v>
      </c>
      <c r="J25" s="44">
        <v>0</v>
      </c>
      <c r="K25" s="44">
        <v>-2</v>
      </c>
      <c r="L25" s="45">
        <v>-2</v>
      </c>
      <c r="M25" s="45">
        <v>0</v>
      </c>
    </row>
    <row r="26" spans="1:13" ht="10.050000000000001" x14ac:dyDescent="0.2">
      <c r="A26" s="43" t="s">
        <v>136</v>
      </c>
      <c r="B26" s="43" t="s">
        <v>117</v>
      </c>
      <c r="C26" s="43" t="s">
        <v>217</v>
      </c>
      <c r="D26" s="44">
        <v>44</v>
      </c>
      <c r="E26" s="44"/>
      <c r="F26" s="44">
        <v>0</v>
      </c>
      <c r="G26" s="44">
        <v>0</v>
      </c>
      <c r="H26" s="44">
        <v>12</v>
      </c>
      <c r="I26" s="44">
        <v>12</v>
      </c>
      <c r="J26" s="44">
        <v>0</v>
      </c>
      <c r="K26" s="44">
        <v>32</v>
      </c>
      <c r="L26" s="45">
        <v>32</v>
      </c>
      <c r="M26" s="45">
        <v>0</v>
      </c>
    </row>
    <row r="27" spans="1:13" ht="10.050000000000001" x14ac:dyDescent="0.2">
      <c r="A27" s="43" t="s">
        <v>137</v>
      </c>
      <c r="B27" s="43" t="s">
        <v>117</v>
      </c>
      <c r="C27" s="43" t="s">
        <v>218</v>
      </c>
      <c r="D27" s="44">
        <v>50</v>
      </c>
      <c r="E27" s="44">
        <v>1900</v>
      </c>
      <c r="F27" s="44">
        <v>1900</v>
      </c>
      <c r="G27" s="44">
        <v>0</v>
      </c>
      <c r="H27" s="44">
        <v>1956</v>
      </c>
      <c r="I27" s="44">
        <v>1956</v>
      </c>
      <c r="J27" s="44">
        <v>0</v>
      </c>
      <c r="K27" s="44">
        <v>-6</v>
      </c>
      <c r="L27" s="45">
        <v>-6</v>
      </c>
      <c r="M27" s="45">
        <v>0</v>
      </c>
    </row>
    <row r="28" spans="1:13" ht="10.050000000000001" x14ac:dyDescent="0.2">
      <c r="A28" s="43" t="s">
        <v>137</v>
      </c>
      <c r="B28" s="43" t="s">
        <v>113</v>
      </c>
      <c r="C28" s="43" t="s">
        <v>219</v>
      </c>
      <c r="D28" s="44">
        <v>140</v>
      </c>
      <c r="E28" s="44">
        <v>1100</v>
      </c>
      <c r="F28" s="44">
        <v>1100</v>
      </c>
      <c r="G28" s="44">
        <v>0</v>
      </c>
      <c r="H28" s="44">
        <v>1171</v>
      </c>
      <c r="I28" s="44">
        <v>1171</v>
      </c>
      <c r="J28" s="44">
        <v>0</v>
      </c>
      <c r="K28" s="44">
        <v>69</v>
      </c>
      <c r="L28" s="45">
        <v>69</v>
      </c>
      <c r="M28" s="45">
        <v>0</v>
      </c>
    </row>
    <row r="29" spans="1:13" ht="10.050000000000001" x14ac:dyDescent="0.2">
      <c r="A29" s="43" t="s">
        <v>137</v>
      </c>
      <c r="B29" s="43" t="s">
        <v>115</v>
      </c>
      <c r="C29" s="43" t="s">
        <v>220</v>
      </c>
      <c r="D29" s="44">
        <v>69</v>
      </c>
      <c r="E29" s="44"/>
      <c r="F29" s="44">
        <v>0</v>
      </c>
      <c r="G29" s="44">
        <v>0</v>
      </c>
      <c r="H29" s="44">
        <v>18</v>
      </c>
      <c r="I29" s="44">
        <v>18</v>
      </c>
      <c r="J29" s="44">
        <v>0</v>
      </c>
      <c r="K29" s="44">
        <v>51</v>
      </c>
      <c r="L29" s="45">
        <v>51</v>
      </c>
      <c r="M29" s="45">
        <v>0</v>
      </c>
    </row>
    <row r="30" spans="1:13" ht="10.050000000000001" x14ac:dyDescent="0.2">
      <c r="A30" s="43" t="s">
        <v>138</v>
      </c>
      <c r="B30" s="43" t="s">
        <v>119</v>
      </c>
      <c r="C30" s="43" t="s">
        <v>221</v>
      </c>
      <c r="D30" s="44">
        <v>1</v>
      </c>
      <c r="E30" s="44">
        <v>80</v>
      </c>
      <c r="F30" s="44">
        <v>80</v>
      </c>
      <c r="G30" s="44">
        <v>0</v>
      </c>
      <c r="H30" s="44">
        <v>75</v>
      </c>
      <c r="I30" s="44">
        <v>75</v>
      </c>
      <c r="J30" s="44">
        <v>0</v>
      </c>
      <c r="K30" s="44">
        <v>6</v>
      </c>
      <c r="L30" s="45">
        <v>6</v>
      </c>
      <c r="M30" s="45">
        <v>0</v>
      </c>
    </row>
    <row r="31" spans="1:13" ht="10.050000000000001" x14ac:dyDescent="0.2">
      <c r="A31" s="43" t="s">
        <v>138</v>
      </c>
      <c r="B31" s="43" t="s">
        <v>120</v>
      </c>
      <c r="C31" s="43" t="s">
        <v>222</v>
      </c>
      <c r="D31" s="44">
        <v>3</v>
      </c>
      <c r="E31" s="44">
        <v>280</v>
      </c>
      <c r="F31" s="44">
        <v>280</v>
      </c>
      <c r="G31" s="44">
        <v>0</v>
      </c>
      <c r="H31" s="44">
        <v>280</v>
      </c>
      <c r="I31" s="44">
        <v>280</v>
      </c>
      <c r="J31" s="44">
        <v>0</v>
      </c>
      <c r="K31" s="44">
        <v>3</v>
      </c>
      <c r="L31" s="45">
        <v>3</v>
      </c>
      <c r="M31" s="45">
        <v>0</v>
      </c>
    </row>
    <row r="32" spans="1:13" ht="10.050000000000001" x14ac:dyDescent="0.2">
      <c r="A32" s="43" t="s">
        <v>139</v>
      </c>
      <c r="B32" s="43" t="s">
        <v>117</v>
      </c>
      <c r="C32" s="43" t="s">
        <v>223</v>
      </c>
      <c r="D32" s="44">
        <v>131</v>
      </c>
      <c r="E32" s="44">
        <v>850</v>
      </c>
      <c r="F32" s="44">
        <v>850</v>
      </c>
      <c r="G32" s="44">
        <v>0</v>
      </c>
      <c r="H32" s="44">
        <v>919</v>
      </c>
      <c r="I32" s="44">
        <v>919</v>
      </c>
      <c r="J32" s="44">
        <v>0</v>
      </c>
      <c r="K32" s="44">
        <v>62</v>
      </c>
      <c r="L32" s="45">
        <v>62</v>
      </c>
      <c r="M32" s="45">
        <v>0</v>
      </c>
    </row>
    <row r="33" spans="1:13" ht="10.050000000000001" x14ac:dyDescent="0.2">
      <c r="A33" s="43" t="s">
        <v>139</v>
      </c>
      <c r="B33" s="43" t="s">
        <v>113</v>
      </c>
      <c r="C33" s="43" t="s">
        <v>224</v>
      </c>
      <c r="D33" s="44">
        <v>76</v>
      </c>
      <c r="E33" s="44">
        <v>380</v>
      </c>
      <c r="F33" s="44">
        <v>380</v>
      </c>
      <c r="G33" s="44">
        <v>0</v>
      </c>
      <c r="H33" s="44">
        <v>369</v>
      </c>
      <c r="I33" s="44">
        <v>369</v>
      </c>
      <c r="J33" s="44">
        <v>0</v>
      </c>
      <c r="K33" s="44">
        <v>87</v>
      </c>
      <c r="L33" s="45">
        <v>87</v>
      </c>
      <c r="M33" s="45">
        <v>0</v>
      </c>
    </row>
    <row r="34" spans="1:13" ht="10.050000000000001" x14ac:dyDescent="0.2">
      <c r="A34" s="43" t="s">
        <v>139</v>
      </c>
      <c r="B34" s="43" t="s">
        <v>115</v>
      </c>
      <c r="C34" s="43" t="s">
        <v>225</v>
      </c>
      <c r="D34" s="44"/>
      <c r="E34" s="44"/>
      <c r="F34" s="44">
        <v>0</v>
      </c>
      <c r="G34" s="44">
        <v>0</v>
      </c>
      <c r="H34" s="44">
        <v>20</v>
      </c>
      <c r="I34" s="44">
        <v>20</v>
      </c>
      <c r="J34" s="44">
        <v>0</v>
      </c>
      <c r="K34" s="44">
        <v>-20</v>
      </c>
      <c r="L34" s="45">
        <v>-20</v>
      </c>
      <c r="M34" s="45">
        <v>0</v>
      </c>
    </row>
    <row r="35" spans="1:13" ht="10.050000000000001" x14ac:dyDescent="0.2">
      <c r="A35" s="43" t="s">
        <v>139</v>
      </c>
      <c r="B35" s="43" t="s">
        <v>120</v>
      </c>
      <c r="C35" s="43" t="s">
        <v>226</v>
      </c>
      <c r="D35" s="44">
        <v>-16</v>
      </c>
      <c r="E35" s="44"/>
      <c r="F35" s="44">
        <v>0</v>
      </c>
      <c r="G35" s="44">
        <v>0</v>
      </c>
      <c r="H35" s="44"/>
      <c r="I35" s="44">
        <v>0</v>
      </c>
      <c r="J35" s="44">
        <v>0</v>
      </c>
      <c r="K35" s="44">
        <v>-16</v>
      </c>
      <c r="L35" s="45">
        <v>-16</v>
      </c>
      <c r="M35" s="45">
        <v>0</v>
      </c>
    </row>
    <row r="36" spans="1:13" ht="10.050000000000001" x14ac:dyDescent="0.2">
      <c r="A36" s="43" t="s">
        <v>140</v>
      </c>
      <c r="B36" s="43" t="s">
        <v>117</v>
      </c>
      <c r="C36" s="43" t="s">
        <v>227</v>
      </c>
      <c r="D36" s="44">
        <v>23</v>
      </c>
      <c r="E36" s="44">
        <v>550</v>
      </c>
      <c r="F36" s="44">
        <v>550</v>
      </c>
      <c r="G36" s="44">
        <v>0</v>
      </c>
      <c r="H36" s="44">
        <v>500</v>
      </c>
      <c r="I36" s="44">
        <v>500</v>
      </c>
      <c r="J36" s="44">
        <v>0</v>
      </c>
      <c r="K36" s="44">
        <v>73</v>
      </c>
      <c r="L36" s="45">
        <v>73</v>
      </c>
      <c r="M36" s="45">
        <v>0</v>
      </c>
    </row>
    <row r="37" spans="1:13" ht="10.050000000000001" x14ac:dyDescent="0.2">
      <c r="A37" s="43" t="s">
        <v>140</v>
      </c>
      <c r="B37" s="43" t="s">
        <v>113</v>
      </c>
      <c r="C37" s="43" t="s">
        <v>228</v>
      </c>
      <c r="D37" s="44">
        <v>307</v>
      </c>
      <c r="E37" s="44">
        <v>280</v>
      </c>
      <c r="F37" s="44">
        <v>280</v>
      </c>
      <c r="G37" s="44">
        <v>0</v>
      </c>
      <c r="H37" s="44">
        <v>319</v>
      </c>
      <c r="I37" s="44">
        <v>319</v>
      </c>
      <c r="J37" s="44">
        <v>0</v>
      </c>
      <c r="K37" s="44">
        <v>268</v>
      </c>
      <c r="L37" s="45">
        <v>268</v>
      </c>
      <c r="M37" s="45">
        <v>0</v>
      </c>
    </row>
    <row r="38" spans="1:13" ht="10.050000000000001" x14ac:dyDescent="0.2">
      <c r="A38" s="43" t="s">
        <v>141</v>
      </c>
      <c r="B38" s="43" t="s">
        <v>119</v>
      </c>
      <c r="C38" s="43" t="s">
        <v>229</v>
      </c>
      <c r="D38" s="44">
        <v>-1</v>
      </c>
      <c r="E38" s="44">
        <v>32</v>
      </c>
      <c r="F38" s="44">
        <v>32</v>
      </c>
      <c r="G38" s="44">
        <v>0</v>
      </c>
      <c r="H38" s="44">
        <v>5</v>
      </c>
      <c r="I38" s="44">
        <v>5</v>
      </c>
      <c r="J38" s="44">
        <v>0</v>
      </c>
      <c r="K38" s="44">
        <v>26</v>
      </c>
      <c r="L38" s="45">
        <v>26</v>
      </c>
      <c r="M38" s="45">
        <v>0</v>
      </c>
    </row>
    <row r="39" spans="1:13" ht="10.050000000000001" x14ac:dyDescent="0.2">
      <c r="A39" s="43" t="s">
        <v>141</v>
      </c>
      <c r="B39" s="43" t="s">
        <v>117</v>
      </c>
      <c r="C39" s="43" t="s">
        <v>230</v>
      </c>
      <c r="D39" s="44">
        <v>12</v>
      </c>
      <c r="E39" s="44">
        <v>350</v>
      </c>
      <c r="F39" s="44">
        <v>350</v>
      </c>
      <c r="G39" s="44">
        <v>0</v>
      </c>
      <c r="H39" s="44">
        <v>157</v>
      </c>
      <c r="I39" s="44">
        <v>157</v>
      </c>
      <c r="J39" s="44">
        <v>0</v>
      </c>
      <c r="K39" s="44">
        <v>205</v>
      </c>
      <c r="L39" s="45">
        <v>205</v>
      </c>
      <c r="M39" s="45">
        <v>0</v>
      </c>
    </row>
    <row r="40" spans="1:13" ht="10.050000000000001" x14ac:dyDescent="0.2">
      <c r="A40" s="43" t="s">
        <v>141</v>
      </c>
      <c r="B40" s="43" t="s">
        <v>113</v>
      </c>
      <c r="C40" s="43" t="s">
        <v>231</v>
      </c>
      <c r="D40" s="44">
        <v>107</v>
      </c>
      <c r="E40" s="44">
        <v>440</v>
      </c>
      <c r="F40" s="44">
        <v>440</v>
      </c>
      <c r="G40" s="44">
        <v>0</v>
      </c>
      <c r="H40" s="44">
        <v>296</v>
      </c>
      <c r="I40" s="44">
        <v>296</v>
      </c>
      <c r="J40" s="44">
        <v>0</v>
      </c>
      <c r="K40" s="44">
        <v>251</v>
      </c>
      <c r="L40" s="45">
        <v>251</v>
      </c>
      <c r="M40" s="45">
        <v>0</v>
      </c>
    </row>
    <row r="41" spans="1:13" ht="10.050000000000001" x14ac:dyDescent="0.2">
      <c r="A41" s="43" t="s">
        <v>141</v>
      </c>
      <c r="B41" s="43" t="s">
        <v>120</v>
      </c>
      <c r="C41" s="43" t="s">
        <v>232</v>
      </c>
      <c r="D41" s="44">
        <v>10</v>
      </c>
      <c r="E41" s="44">
        <v>165</v>
      </c>
      <c r="F41" s="44">
        <v>165</v>
      </c>
      <c r="G41" s="44">
        <v>0</v>
      </c>
      <c r="H41" s="44">
        <v>100</v>
      </c>
      <c r="I41" s="44">
        <v>100</v>
      </c>
      <c r="J41" s="44">
        <v>0</v>
      </c>
      <c r="K41" s="44">
        <v>75</v>
      </c>
      <c r="L41" s="45">
        <v>75</v>
      </c>
      <c r="M41" s="45">
        <v>0</v>
      </c>
    </row>
    <row r="42" spans="1:13" ht="10.050000000000001" x14ac:dyDescent="0.2">
      <c r="A42" s="43" t="s">
        <v>142</v>
      </c>
      <c r="B42" s="43" t="s">
        <v>119</v>
      </c>
      <c r="C42" s="43" t="s">
        <v>233</v>
      </c>
      <c r="D42" s="44">
        <v>27</v>
      </c>
      <c r="E42" s="44"/>
      <c r="F42" s="44">
        <v>0</v>
      </c>
      <c r="G42" s="44">
        <v>0</v>
      </c>
      <c r="H42" s="44"/>
      <c r="I42" s="44">
        <v>0</v>
      </c>
      <c r="J42" s="44">
        <v>0</v>
      </c>
      <c r="K42" s="44">
        <v>27</v>
      </c>
      <c r="L42" s="45">
        <v>27</v>
      </c>
      <c r="M42" s="45">
        <v>0</v>
      </c>
    </row>
    <row r="43" spans="1:13" ht="10.050000000000001" x14ac:dyDescent="0.2">
      <c r="A43" s="43" t="s">
        <v>142</v>
      </c>
      <c r="B43" s="43" t="s">
        <v>117</v>
      </c>
      <c r="C43" s="43" t="s">
        <v>234</v>
      </c>
      <c r="D43" s="44">
        <v>229</v>
      </c>
      <c r="E43" s="44">
        <v>600</v>
      </c>
      <c r="F43" s="44">
        <v>600</v>
      </c>
      <c r="G43" s="44">
        <v>0</v>
      </c>
      <c r="H43" s="44">
        <v>635</v>
      </c>
      <c r="I43" s="44">
        <v>635</v>
      </c>
      <c r="J43" s="44">
        <v>0</v>
      </c>
      <c r="K43" s="44">
        <v>194</v>
      </c>
      <c r="L43" s="45">
        <v>194</v>
      </c>
      <c r="M43" s="45">
        <v>0</v>
      </c>
    </row>
    <row r="44" spans="1:13" ht="10.050000000000001" x14ac:dyDescent="0.2">
      <c r="A44" s="43" t="s">
        <v>142</v>
      </c>
      <c r="B44" s="43" t="s">
        <v>120</v>
      </c>
      <c r="C44" s="43" t="s">
        <v>235</v>
      </c>
      <c r="D44" s="44">
        <v>132</v>
      </c>
      <c r="E44" s="44">
        <v>82</v>
      </c>
      <c r="F44" s="44">
        <v>82</v>
      </c>
      <c r="G44" s="44">
        <v>0</v>
      </c>
      <c r="H44" s="44">
        <v>152</v>
      </c>
      <c r="I44" s="44">
        <v>152</v>
      </c>
      <c r="J44" s="44">
        <v>0</v>
      </c>
      <c r="K44" s="44">
        <v>62</v>
      </c>
      <c r="L44" s="45">
        <v>62</v>
      </c>
      <c r="M44" s="45">
        <v>0</v>
      </c>
    </row>
    <row r="45" spans="1:13" ht="10.050000000000001" x14ac:dyDescent="0.2">
      <c r="A45" s="43" t="s">
        <v>143</v>
      </c>
      <c r="B45" s="43" t="s">
        <v>117</v>
      </c>
      <c r="C45" s="43" t="s">
        <v>236</v>
      </c>
      <c r="D45" s="44"/>
      <c r="E45" s="44">
        <v>50</v>
      </c>
      <c r="F45" s="44">
        <v>50</v>
      </c>
      <c r="G45" s="44">
        <v>0</v>
      </c>
      <c r="H45" s="44">
        <v>18</v>
      </c>
      <c r="I45" s="44">
        <v>18</v>
      </c>
      <c r="J45" s="44">
        <v>0</v>
      </c>
      <c r="K45" s="44">
        <v>32</v>
      </c>
      <c r="L45" s="45">
        <v>32</v>
      </c>
      <c r="M45" s="45">
        <v>0</v>
      </c>
    </row>
    <row r="46" spans="1:13" ht="10.050000000000001" x14ac:dyDescent="0.2">
      <c r="A46" s="43" t="s">
        <v>143</v>
      </c>
      <c r="B46" s="43" t="s">
        <v>115</v>
      </c>
      <c r="C46" s="43" t="s">
        <v>237</v>
      </c>
      <c r="D46" s="44"/>
      <c r="E46" s="44">
        <v>130</v>
      </c>
      <c r="F46" s="44">
        <v>130</v>
      </c>
      <c r="G46" s="44">
        <v>0</v>
      </c>
      <c r="H46" s="44">
        <v>45</v>
      </c>
      <c r="I46" s="44">
        <v>45</v>
      </c>
      <c r="J46" s="44">
        <v>0</v>
      </c>
      <c r="K46" s="44">
        <v>85</v>
      </c>
      <c r="L46" s="45">
        <v>85</v>
      </c>
      <c r="M46" s="45">
        <v>0</v>
      </c>
    </row>
    <row r="47" spans="1:13" ht="10.050000000000001" x14ac:dyDescent="0.2">
      <c r="A47" s="43" t="s">
        <v>144</v>
      </c>
      <c r="B47" s="43" t="s">
        <v>117</v>
      </c>
      <c r="C47" s="43" t="s">
        <v>238</v>
      </c>
      <c r="D47" s="44">
        <v>75</v>
      </c>
      <c r="E47" s="44">
        <v>240</v>
      </c>
      <c r="F47" s="44">
        <v>240</v>
      </c>
      <c r="G47" s="44">
        <v>0</v>
      </c>
      <c r="H47" s="44">
        <v>272</v>
      </c>
      <c r="I47" s="44">
        <v>272</v>
      </c>
      <c r="J47" s="44">
        <v>0</v>
      </c>
      <c r="K47" s="44">
        <v>43</v>
      </c>
      <c r="L47" s="45">
        <v>43</v>
      </c>
      <c r="M47" s="45">
        <v>0</v>
      </c>
    </row>
    <row r="48" spans="1:13" ht="10.050000000000001" x14ac:dyDescent="0.2">
      <c r="A48" s="43" t="s">
        <v>144</v>
      </c>
      <c r="B48" s="43" t="s">
        <v>145</v>
      </c>
      <c r="C48" s="43" t="s">
        <v>239</v>
      </c>
      <c r="D48" s="44">
        <v>182</v>
      </c>
      <c r="E48" s="44"/>
      <c r="F48" s="44">
        <v>0</v>
      </c>
      <c r="G48" s="44">
        <v>0</v>
      </c>
      <c r="H48" s="44">
        <v>109</v>
      </c>
      <c r="I48" s="44">
        <v>109</v>
      </c>
      <c r="J48" s="44">
        <v>0</v>
      </c>
      <c r="K48" s="44">
        <v>73</v>
      </c>
      <c r="L48" s="45">
        <v>73</v>
      </c>
      <c r="M48" s="45">
        <v>0</v>
      </c>
    </row>
    <row r="49" spans="1:13" ht="10.050000000000001" x14ac:dyDescent="0.2">
      <c r="A49" s="43" t="s">
        <v>144</v>
      </c>
      <c r="B49" s="43" t="s">
        <v>113</v>
      </c>
      <c r="C49" s="43" t="s">
        <v>240</v>
      </c>
      <c r="D49" s="44">
        <v>-1</v>
      </c>
      <c r="E49" s="44"/>
      <c r="F49" s="44">
        <v>0</v>
      </c>
      <c r="G49" s="44">
        <v>0</v>
      </c>
      <c r="H49" s="44">
        <v>16</v>
      </c>
      <c r="I49" s="44">
        <v>16</v>
      </c>
      <c r="J49" s="44">
        <v>0</v>
      </c>
      <c r="K49" s="44">
        <v>-17</v>
      </c>
      <c r="L49" s="45">
        <v>-17</v>
      </c>
      <c r="M49" s="45">
        <v>0</v>
      </c>
    </row>
    <row r="50" spans="1:13" ht="10.050000000000001" x14ac:dyDescent="0.2">
      <c r="A50" s="43" t="s">
        <v>144</v>
      </c>
      <c r="B50" s="43" t="s">
        <v>120</v>
      </c>
      <c r="C50" s="43" t="s">
        <v>241</v>
      </c>
      <c r="D50" s="44">
        <v>-3</v>
      </c>
      <c r="E50" s="44"/>
      <c r="F50" s="44">
        <v>0</v>
      </c>
      <c r="G50" s="44">
        <v>0</v>
      </c>
      <c r="H50" s="44"/>
      <c r="I50" s="44">
        <v>0</v>
      </c>
      <c r="J50" s="44">
        <v>0</v>
      </c>
      <c r="K50" s="44">
        <v>-3</v>
      </c>
      <c r="L50" s="45">
        <v>-3</v>
      </c>
      <c r="M50" s="45">
        <v>0</v>
      </c>
    </row>
    <row r="51" spans="1:13" ht="10.050000000000001" x14ac:dyDescent="0.2">
      <c r="A51" s="43" t="s">
        <v>146</v>
      </c>
      <c r="B51" s="43" t="s">
        <v>117</v>
      </c>
      <c r="C51" s="43" t="s">
        <v>242</v>
      </c>
      <c r="D51" s="44">
        <v>27</v>
      </c>
      <c r="E51" s="44">
        <v>100</v>
      </c>
      <c r="F51" s="44">
        <v>100</v>
      </c>
      <c r="G51" s="44">
        <v>0</v>
      </c>
      <c r="H51" s="44">
        <v>71</v>
      </c>
      <c r="I51" s="44">
        <v>71</v>
      </c>
      <c r="J51" s="44">
        <v>0</v>
      </c>
      <c r="K51" s="44">
        <v>56</v>
      </c>
      <c r="L51" s="45">
        <v>56</v>
      </c>
      <c r="M51" s="45">
        <v>0</v>
      </c>
    </row>
    <row r="52" spans="1:13" ht="10.050000000000001" x14ac:dyDescent="0.2">
      <c r="A52" s="43" t="s">
        <v>146</v>
      </c>
      <c r="B52" s="43" t="s">
        <v>113</v>
      </c>
      <c r="C52" s="43" t="s">
        <v>243</v>
      </c>
      <c r="D52" s="44">
        <v>27</v>
      </c>
      <c r="E52" s="44">
        <v>120</v>
      </c>
      <c r="F52" s="44">
        <v>120</v>
      </c>
      <c r="G52" s="44">
        <v>0</v>
      </c>
      <c r="H52" s="44">
        <v>50</v>
      </c>
      <c r="I52" s="44">
        <v>50</v>
      </c>
      <c r="J52" s="44">
        <v>0</v>
      </c>
      <c r="K52" s="44">
        <v>97</v>
      </c>
      <c r="L52" s="45">
        <v>97</v>
      </c>
      <c r="M52" s="45">
        <v>0</v>
      </c>
    </row>
    <row r="53" spans="1:13" ht="10.050000000000001" x14ac:dyDescent="0.2">
      <c r="A53" s="43" t="s">
        <v>147</v>
      </c>
      <c r="B53" s="43" t="s">
        <v>148</v>
      </c>
      <c r="C53" s="43" t="s">
        <v>244</v>
      </c>
      <c r="D53" s="44">
        <v>22</v>
      </c>
      <c r="E53" s="44">
        <v>140</v>
      </c>
      <c r="F53" s="44">
        <v>140</v>
      </c>
      <c r="G53" s="44">
        <v>0</v>
      </c>
      <c r="H53" s="44">
        <v>119</v>
      </c>
      <c r="I53" s="44">
        <v>119</v>
      </c>
      <c r="J53" s="44">
        <v>0</v>
      </c>
      <c r="K53" s="44">
        <v>43</v>
      </c>
      <c r="L53" s="45">
        <v>43</v>
      </c>
      <c r="M53" s="45">
        <v>0</v>
      </c>
    </row>
    <row r="54" spans="1:13" ht="10.050000000000001" x14ac:dyDescent="0.2">
      <c r="A54" s="43" t="s">
        <v>147</v>
      </c>
      <c r="B54" s="43" t="s">
        <v>149</v>
      </c>
      <c r="C54" s="43" t="s">
        <v>245</v>
      </c>
      <c r="D54" s="44">
        <v>274</v>
      </c>
      <c r="E54" s="44">
        <v>4776</v>
      </c>
      <c r="F54" s="44">
        <v>4776</v>
      </c>
      <c r="G54" s="44">
        <v>0</v>
      </c>
      <c r="H54" s="44">
        <v>4055</v>
      </c>
      <c r="I54" s="44">
        <v>4055</v>
      </c>
      <c r="J54" s="44">
        <v>0</v>
      </c>
      <c r="K54" s="44">
        <v>995</v>
      </c>
      <c r="L54" s="45">
        <v>995</v>
      </c>
      <c r="M54" s="45">
        <v>0</v>
      </c>
    </row>
    <row r="55" spans="1:13" ht="10.050000000000001" x14ac:dyDescent="0.2">
      <c r="A55" s="43" t="s">
        <v>150</v>
      </c>
      <c r="B55" s="43" t="s">
        <v>117</v>
      </c>
      <c r="C55" s="43" t="s">
        <v>246</v>
      </c>
      <c r="D55" s="44">
        <v>100</v>
      </c>
      <c r="E55" s="44">
        <v>150</v>
      </c>
      <c r="F55" s="44">
        <v>150</v>
      </c>
      <c r="G55" s="44">
        <v>0</v>
      </c>
      <c r="H55" s="44">
        <v>252</v>
      </c>
      <c r="I55" s="44">
        <v>252</v>
      </c>
      <c r="J55" s="44">
        <v>0</v>
      </c>
      <c r="K55" s="44">
        <v>-2</v>
      </c>
      <c r="L55" s="45">
        <v>-2</v>
      </c>
      <c r="M55" s="45">
        <v>0</v>
      </c>
    </row>
    <row r="56" spans="1:13" ht="10.050000000000001" x14ac:dyDescent="0.2">
      <c r="A56" s="43" t="s">
        <v>150</v>
      </c>
      <c r="B56" s="43" t="s">
        <v>115</v>
      </c>
      <c r="C56" s="43" t="s">
        <v>247</v>
      </c>
      <c r="D56" s="44">
        <v>92</v>
      </c>
      <c r="E56" s="44">
        <v>100</v>
      </c>
      <c r="F56" s="44">
        <v>100</v>
      </c>
      <c r="G56" s="44">
        <v>0</v>
      </c>
      <c r="H56" s="44">
        <v>232</v>
      </c>
      <c r="I56" s="44">
        <v>232</v>
      </c>
      <c r="J56" s="44">
        <v>0</v>
      </c>
      <c r="K56" s="44">
        <v>-40</v>
      </c>
      <c r="L56" s="45">
        <v>-40</v>
      </c>
      <c r="M56" s="45">
        <v>0</v>
      </c>
    </row>
    <row r="57" spans="1:13" ht="10.050000000000001" x14ac:dyDescent="0.2">
      <c r="A57" s="43" t="s">
        <v>151</v>
      </c>
      <c r="B57" s="43" t="s">
        <v>152</v>
      </c>
      <c r="C57" s="43" t="s">
        <v>248</v>
      </c>
      <c r="D57" s="44">
        <v>390</v>
      </c>
      <c r="E57" s="44">
        <v>4800</v>
      </c>
      <c r="F57" s="44">
        <v>4800</v>
      </c>
      <c r="G57" s="44">
        <v>0</v>
      </c>
      <c r="H57" s="44">
        <v>3815</v>
      </c>
      <c r="I57" s="44">
        <v>3815</v>
      </c>
      <c r="J57" s="44">
        <v>0</v>
      </c>
      <c r="K57" s="44">
        <v>1375</v>
      </c>
      <c r="L57" s="45">
        <v>1375</v>
      </c>
      <c r="M57" s="45">
        <v>0</v>
      </c>
    </row>
    <row r="58" spans="1:13" ht="10.050000000000001" x14ac:dyDescent="0.2">
      <c r="A58" s="43" t="s">
        <v>151</v>
      </c>
      <c r="B58" s="43" t="s">
        <v>153</v>
      </c>
      <c r="C58" s="43" t="s">
        <v>249</v>
      </c>
      <c r="D58" s="44">
        <v>20</v>
      </c>
      <c r="E58" s="44">
        <v>240</v>
      </c>
      <c r="F58" s="44">
        <v>240</v>
      </c>
      <c r="G58" s="44">
        <v>0</v>
      </c>
      <c r="H58" s="44">
        <v>157</v>
      </c>
      <c r="I58" s="44">
        <v>157</v>
      </c>
      <c r="J58" s="44">
        <v>0</v>
      </c>
      <c r="K58" s="44">
        <v>103</v>
      </c>
      <c r="L58" s="45">
        <v>103</v>
      </c>
      <c r="M58" s="45">
        <v>0</v>
      </c>
    </row>
    <row r="59" spans="1:13" ht="10.050000000000001" x14ac:dyDescent="0.2">
      <c r="A59" s="43" t="s">
        <v>154</v>
      </c>
      <c r="B59" s="43" t="s">
        <v>155</v>
      </c>
      <c r="C59" s="43" t="s">
        <v>250</v>
      </c>
      <c r="D59" s="44">
        <v>5</v>
      </c>
      <c r="E59" s="44">
        <v>40</v>
      </c>
      <c r="F59" s="44">
        <v>40</v>
      </c>
      <c r="G59" s="44">
        <v>0</v>
      </c>
      <c r="H59" s="44">
        <v>23</v>
      </c>
      <c r="I59" s="44">
        <v>23</v>
      </c>
      <c r="J59" s="44">
        <v>0</v>
      </c>
      <c r="K59" s="44">
        <v>22</v>
      </c>
      <c r="L59" s="45">
        <v>22</v>
      </c>
      <c r="M59" s="45">
        <v>0</v>
      </c>
    </row>
    <row r="60" spans="1:13" ht="10.050000000000001" x14ac:dyDescent="0.2">
      <c r="A60" s="43" t="s">
        <v>156</v>
      </c>
      <c r="B60" s="43" t="s">
        <v>157</v>
      </c>
      <c r="C60" s="43" t="s">
        <v>251</v>
      </c>
      <c r="D60" s="44">
        <v>9</v>
      </c>
      <c r="E60" s="44"/>
      <c r="F60" s="44">
        <v>0</v>
      </c>
      <c r="G60" s="44">
        <v>0</v>
      </c>
      <c r="H60" s="44">
        <v>2</v>
      </c>
      <c r="I60" s="44">
        <v>2</v>
      </c>
      <c r="J60" s="44">
        <v>0</v>
      </c>
      <c r="K60" s="44">
        <v>7</v>
      </c>
      <c r="L60" s="45">
        <v>7</v>
      </c>
      <c r="M60" s="45">
        <v>0</v>
      </c>
    </row>
    <row r="61" spans="1:13" ht="10.050000000000001" x14ac:dyDescent="0.2">
      <c r="A61" s="43" t="s">
        <v>156</v>
      </c>
      <c r="B61" s="43" t="s">
        <v>158</v>
      </c>
      <c r="C61" s="43" t="s">
        <v>252</v>
      </c>
      <c r="D61" s="44">
        <v>156</v>
      </c>
      <c r="E61" s="44">
        <v>290</v>
      </c>
      <c r="F61" s="44">
        <v>290</v>
      </c>
      <c r="G61" s="44">
        <v>0</v>
      </c>
      <c r="H61" s="44">
        <v>311</v>
      </c>
      <c r="I61" s="44">
        <v>311</v>
      </c>
      <c r="J61" s="44">
        <v>0</v>
      </c>
      <c r="K61" s="44">
        <v>135</v>
      </c>
      <c r="L61" s="45">
        <v>135</v>
      </c>
      <c r="M61" s="45">
        <v>0</v>
      </c>
    </row>
    <row r="62" spans="1:13" ht="10.050000000000001" x14ac:dyDescent="0.2">
      <c r="A62" s="43" t="s">
        <v>159</v>
      </c>
      <c r="B62" s="43" t="s">
        <v>131</v>
      </c>
      <c r="C62" s="43" t="s">
        <v>253</v>
      </c>
      <c r="D62" s="44">
        <v>50</v>
      </c>
      <c r="E62" s="44">
        <v>50</v>
      </c>
      <c r="F62" s="44">
        <v>50</v>
      </c>
      <c r="G62" s="44">
        <v>0</v>
      </c>
      <c r="H62" s="44">
        <v>65</v>
      </c>
      <c r="I62" s="44">
        <v>65</v>
      </c>
      <c r="J62" s="44">
        <v>0</v>
      </c>
      <c r="K62" s="44">
        <v>35</v>
      </c>
      <c r="L62" s="45">
        <v>35</v>
      </c>
      <c r="M62" s="45">
        <v>0</v>
      </c>
    </row>
    <row r="63" spans="1:13" ht="10.050000000000001" x14ac:dyDescent="0.2">
      <c r="A63" s="43" t="s">
        <v>159</v>
      </c>
      <c r="B63" s="43" t="s">
        <v>132</v>
      </c>
      <c r="C63" s="43" t="s">
        <v>254</v>
      </c>
      <c r="D63" s="44"/>
      <c r="E63" s="44">
        <v>20</v>
      </c>
      <c r="F63" s="44">
        <v>20</v>
      </c>
      <c r="G63" s="44">
        <v>0</v>
      </c>
      <c r="H63" s="44"/>
      <c r="I63" s="44">
        <v>0</v>
      </c>
      <c r="J63" s="44">
        <v>0</v>
      </c>
      <c r="K63" s="44">
        <v>20</v>
      </c>
      <c r="L63" s="45">
        <v>20</v>
      </c>
      <c r="M63" s="45">
        <v>0</v>
      </c>
    </row>
    <row r="64" spans="1:13" ht="10.050000000000001" x14ac:dyDescent="0.2">
      <c r="A64" s="43" t="s">
        <v>159</v>
      </c>
      <c r="B64" s="43" t="s">
        <v>160</v>
      </c>
      <c r="C64" s="43" t="s">
        <v>255</v>
      </c>
      <c r="D64" s="44">
        <v>96</v>
      </c>
      <c r="E64" s="44"/>
      <c r="F64" s="44">
        <v>0</v>
      </c>
      <c r="G64" s="44">
        <v>0</v>
      </c>
      <c r="H64" s="44">
        <v>24</v>
      </c>
      <c r="I64" s="44">
        <v>24</v>
      </c>
      <c r="J64" s="44">
        <v>0</v>
      </c>
      <c r="K64" s="44">
        <v>72</v>
      </c>
      <c r="L64" s="45">
        <v>72</v>
      </c>
      <c r="M64" s="45">
        <v>0</v>
      </c>
    </row>
    <row r="65" spans="1:13" ht="10.050000000000001" x14ac:dyDescent="0.2">
      <c r="A65" s="43" t="s">
        <v>161</v>
      </c>
      <c r="B65" s="43" t="s">
        <v>117</v>
      </c>
      <c r="C65" s="43" t="s">
        <v>256</v>
      </c>
      <c r="D65" s="44">
        <v>11</v>
      </c>
      <c r="E65" s="44">
        <v>300</v>
      </c>
      <c r="F65" s="44">
        <v>300</v>
      </c>
      <c r="G65" s="44">
        <v>0</v>
      </c>
      <c r="H65" s="44">
        <v>312</v>
      </c>
      <c r="I65" s="44">
        <v>312</v>
      </c>
      <c r="J65" s="44">
        <v>0</v>
      </c>
      <c r="K65" s="44">
        <v>-1</v>
      </c>
      <c r="L65" s="45">
        <v>-1</v>
      </c>
      <c r="M65" s="45">
        <v>0</v>
      </c>
    </row>
    <row r="66" spans="1:13" ht="10.050000000000001" x14ac:dyDescent="0.2">
      <c r="A66" s="43" t="s">
        <v>161</v>
      </c>
      <c r="B66" s="43" t="s">
        <v>113</v>
      </c>
      <c r="C66" s="43" t="s">
        <v>257</v>
      </c>
      <c r="D66" s="44">
        <v>-13</v>
      </c>
      <c r="E66" s="44">
        <v>160</v>
      </c>
      <c r="F66" s="44">
        <v>160</v>
      </c>
      <c r="G66" s="44">
        <v>0</v>
      </c>
      <c r="H66" s="44">
        <v>92</v>
      </c>
      <c r="I66" s="44">
        <v>92</v>
      </c>
      <c r="J66" s="44">
        <v>0</v>
      </c>
      <c r="K66" s="44">
        <v>55</v>
      </c>
      <c r="L66" s="45">
        <v>55</v>
      </c>
      <c r="M66" s="45">
        <v>0</v>
      </c>
    </row>
    <row r="67" spans="1:13" ht="10.050000000000001" x14ac:dyDescent="0.2">
      <c r="A67" s="43" t="s">
        <v>162</v>
      </c>
      <c r="B67" s="43" t="s">
        <v>131</v>
      </c>
      <c r="C67" s="43" t="s">
        <v>258</v>
      </c>
      <c r="D67" s="44">
        <v>108</v>
      </c>
      <c r="E67" s="44">
        <v>200</v>
      </c>
      <c r="F67" s="44">
        <v>200</v>
      </c>
      <c r="G67" s="44">
        <v>0</v>
      </c>
      <c r="H67" s="44">
        <v>93</v>
      </c>
      <c r="I67" s="44">
        <v>93</v>
      </c>
      <c r="J67" s="44">
        <v>0</v>
      </c>
      <c r="K67" s="44">
        <v>215</v>
      </c>
      <c r="L67" s="45">
        <v>215</v>
      </c>
      <c r="M67" s="45">
        <v>0</v>
      </c>
    </row>
    <row r="68" spans="1:13" ht="10.050000000000001" x14ac:dyDescent="0.2">
      <c r="A68" s="43" t="s">
        <v>163</v>
      </c>
      <c r="B68" s="43" t="s">
        <v>119</v>
      </c>
      <c r="C68" s="43" t="s">
        <v>259</v>
      </c>
      <c r="D68" s="44">
        <v>5</v>
      </c>
      <c r="E68" s="44">
        <v>40</v>
      </c>
      <c r="F68" s="44">
        <v>40</v>
      </c>
      <c r="G68" s="44">
        <v>0</v>
      </c>
      <c r="H68" s="44">
        <v>34</v>
      </c>
      <c r="I68" s="44">
        <v>34</v>
      </c>
      <c r="J68" s="44">
        <v>0</v>
      </c>
      <c r="K68" s="44">
        <v>11</v>
      </c>
      <c r="L68" s="45">
        <v>11</v>
      </c>
      <c r="M68" s="45">
        <v>0</v>
      </c>
    </row>
    <row r="69" spans="1:13" ht="10.050000000000001" x14ac:dyDescent="0.2">
      <c r="A69" s="43" t="s">
        <v>164</v>
      </c>
      <c r="B69" s="43" t="s">
        <v>117</v>
      </c>
      <c r="C69" s="43" t="s">
        <v>260</v>
      </c>
      <c r="D69" s="44"/>
      <c r="E69" s="44">
        <v>150</v>
      </c>
      <c r="F69" s="44">
        <v>150</v>
      </c>
      <c r="G69" s="44">
        <v>0</v>
      </c>
      <c r="H69" s="44">
        <v>55</v>
      </c>
      <c r="I69" s="44">
        <v>55</v>
      </c>
      <c r="J69" s="44">
        <v>0</v>
      </c>
      <c r="K69" s="44">
        <v>95</v>
      </c>
      <c r="L69" s="45">
        <v>95</v>
      </c>
      <c r="M69" s="45">
        <v>0</v>
      </c>
    </row>
    <row r="70" spans="1:13" ht="10.050000000000001" x14ac:dyDescent="0.2">
      <c r="A70" s="43" t="s">
        <v>164</v>
      </c>
      <c r="B70" s="43" t="s">
        <v>113</v>
      </c>
      <c r="C70" s="43" t="s">
        <v>261</v>
      </c>
      <c r="D70" s="44">
        <v>82</v>
      </c>
      <c r="E70" s="44">
        <v>200</v>
      </c>
      <c r="F70" s="44">
        <v>200</v>
      </c>
      <c r="G70" s="44">
        <v>0</v>
      </c>
      <c r="H70" s="44">
        <v>188</v>
      </c>
      <c r="I70" s="44">
        <v>188</v>
      </c>
      <c r="J70" s="44">
        <v>0</v>
      </c>
      <c r="K70" s="44">
        <v>94</v>
      </c>
      <c r="L70" s="45">
        <v>94</v>
      </c>
      <c r="M70" s="45">
        <v>0</v>
      </c>
    </row>
    <row r="71" spans="1:13" ht="10.050000000000001" x14ac:dyDescent="0.2">
      <c r="A71" s="43" t="s">
        <v>165</v>
      </c>
      <c r="B71" s="43" t="s">
        <v>166</v>
      </c>
      <c r="C71" s="43" t="s">
        <v>262</v>
      </c>
      <c r="D71" s="44">
        <v>200</v>
      </c>
      <c r="E71" s="44"/>
      <c r="F71" s="44">
        <v>0</v>
      </c>
      <c r="G71" s="44">
        <v>0</v>
      </c>
      <c r="H71" s="44"/>
      <c r="I71" s="44">
        <v>0</v>
      </c>
      <c r="J71" s="44">
        <v>0</v>
      </c>
      <c r="K71" s="44">
        <v>200</v>
      </c>
      <c r="L71" s="45">
        <v>200</v>
      </c>
      <c r="M71" s="45">
        <v>0</v>
      </c>
    </row>
    <row r="72" spans="1:13" ht="10.050000000000001" x14ac:dyDescent="0.2">
      <c r="A72" s="43" t="s">
        <v>165</v>
      </c>
      <c r="B72" s="43" t="s">
        <v>131</v>
      </c>
      <c r="C72" s="43" t="s">
        <v>263</v>
      </c>
      <c r="D72" s="44">
        <v>8</v>
      </c>
      <c r="E72" s="44">
        <v>650</v>
      </c>
      <c r="F72" s="44">
        <v>650</v>
      </c>
      <c r="G72" s="44">
        <v>0</v>
      </c>
      <c r="H72" s="44">
        <v>555</v>
      </c>
      <c r="I72" s="44">
        <v>555</v>
      </c>
      <c r="J72" s="44">
        <v>0</v>
      </c>
      <c r="K72" s="44">
        <v>103</v>
      </c>
      <c r="L72" s="45">
        <v>103</v>
      </c>
      <c r="M72" s="45">
        <v>0</v>
      </c>
    </row>
    <row r="73" spans="1:13" ht="10.050000000000001" x14ac:dyDescent="0.2">
      <c r="A73" s="43" t="s">
        <v>165</v>
      </c>
      <c r="B73" s="43" t="s">
        <v>132</v>
      </c>
      <c r="C73" s="43" t="s">
        <v>264</v>
      </c>
      <c r="D73" s="44">
        <v>109</v>
      </c>
      <c r="E73" s="44">
        <v>320</v>
      </c>
      <c r="F73" s="44">
        <v>320</v>
      </c>
      <c r="G73" s="44">
        <v>0</v>
      </c>
      <c r="H73" s="44">
        <v>326</v>
      </c>
      <c r="I73" s="44">
        <v>326</v>
      </c>
      <c r="J73" s="44">
        <v>0</v>
      </c>
      <c r="K73" s="44">
        <v>103</v>
      </c>
      <c r="L73" s="45">
        <v>103</v>
      </c>
      <c r="M73" s="45">
        <v>0</v>
      </c>
    </row>
    <row r="74" spans="1:13" ht="10.050000000000001" x14ac:dyDescent="0.2">
      <c r="A74" s="43" t="s">
        <v>165</v>
      </c>
      <c r="B74" s="43" t="s">
        <v>167</v>
      </c>
      <c r="C74" s="43" t="s">
        <v>265</v>
      </c>
      <c r="D74" s="44">
        <v>24</v>
      </c>
      <c r="E74" s="44">
        <v>1010</v>
      </c>
      <c r="F74" s="44">
        <v>1010</v>
      </c>
      <c r="G74" s="44">
        <v>0</v>
      </c>
      <c r="H74" s="44">
        <v>788</v>
      </c>
      <c r="I74" s="44">
        <v>788</v>
      </c>
      <c r="J74" s="44">
        <v>0</v>
      </c>
      <c r="K74" s="44">
        <v>246</v>
      </c>
      <c r="L74" s="45">
        <v>246</v>
      </c>
      <c r="M74" s="45">
        <v>0</v>
      </c>
    </row>
    <row r="75" spans="1:13" ht="10.050000000000001" x14ac:dyDescent="0.2">
      <c r="A75" s="43" t="s">
        <v>168</v>
      </c>
      <c r="B75" s="43" t="s">
        <v>169</v>
      </c>
      <c r="C75" s="43" t="s">
        <v>266</v>
      </c>
      <c r="D75" s="44">
        <v>29</v>
      </c>
      <c r="E75" s="44"/>
      <c r="F75" s="44">
        <v>0</v>
      </c>
      <c r="G75" s="44">
        <v>0</v>
      </c>
      <c r="H75" s="44">
        <v>24</v>
      </c>
      <c r="I75" s="44">
        <v>24</v>
      </c>
      <c r="J75" s="44">
        <v>0</v>
      </c>
      <c r="K75" s="44">
        <v>5</v>
      </c>
      <c r="L75" s="45">
        <v>5</v>
      </c>
      <c r="M75" s="45">
        <v>0</v>
      </c>
    </row>
    <row r="76" spans="1:13" ht="10.050000000000001" x14ac:dyDescent="0.2">
      <c r="A76" s="43" t="s">
        <v>168</v>
      </c>
      <c r="B76" s="43" t="s">
        <v>120</v>
      </c>
      <c r="C76" s="43" t="s">
        <v>267</v>
      </c>
      <c r="D76" s="44">
        <v>6</v>
      </c>
      <c r="E76" s="44"/>
      <c r="F76" s="44">
        <v>0</v>
      </c>
      <c r="G76" s="44">
        <v>0</v>
      </c>
      <c r="H76" s="44"/>
      <c r="I76" s="44">
        <v>0</v>
      </c>
      <c r="J76" s="44">
        <v>0</v>
      </c>
      <c r="K76" s="44">
        <v>6</v>
      </c>
      <c r="L76" s="45">
        <v>6</v>
      </c>
      <c r="M76" s="45">
        <v>0</v>
      </c>
    </row>
    <row r="77" spans="1:13" ht="10.050000000000001" x14ac:dyDescent="0.2">
      <c r="A77" s="43" t="s">
        <v>170</v>
      </c>
      <c r="B77" s="43" t="s">
        <v>117</v>
      </c>
      <c r="C77" s="43" t="s">
        <v>268</v>
      </c>
      <c r="D77" s="44">
        <v>352</v>
      </c>
      <c r="E77" s="44">
        <v>100</v>
      </c>
      <c r="F77" s="44">
        <v>100</v>
      </c>
      <c r="G77" s="44">
        <v>0</v>
      </c>
      <c r="H77" s="44">
        <v>450</v>
      </c>
      <c r="I77" s="44">
        <v>450</v>
      </c>
      <c r="J77" s="44">
        <v>0</v>
      </c>
      <c r="K77" s="44">
        <v>2</v>
      </c>
      <c r="L77" s="45">
        <v>2</v>
      </c>
      <c r="M77" s="45">
        <v>0</v>
      </c>
    </row>
    <row r="78" spans="1:13" ht="10.050000000000001" x14ac:dyDescent="0.2">
      <c r="A78" s="43" t="s">
        <v>170</v>
      </c>
      <c r="B78" s="43" t="s">
        <v>113</v>
      </c>
      <c r="C78" s="43" t="s">
        <v>269</v>
      </c>
      <c r="D78" s="44">
        <v>152</v>
      </c>
      <c r="E78" s="44"/>
      <c r="F78" s="44">
        <v>0</v>
      </c>
      <c r="G78" s="44">
        <v>0</v>
      </c>
      <c r="H78" s="44">
        <v>154</v>
      </c>
      <c r="I78" s="44">
        <v>154</v>
      </c>
      <c r="J78" s="44">
        <v>0</v>
      </c>
      <c r="K78" s="44">
        <v>-2</v>
      </c>
      <c r="L78" s="45">
        <v>-2</v>
      </c>
      <c r="M78" s="45">
        <v>0</v>
      </c>
    </row>
    <row r="79" spans="1:13" ht="10.050000000000001" x14ac:dyDescent="0.2">
      <c r="A79" s="43" t="s">
        <v>171</v>
      </c>
      <c r="B79" s="43" t="s">
        <v>172</v>
      </c>
      <c r="C79" s="43" t="s">
        <v>270</v>
      </c>
      <c r="D79" s="44">
        <v>78</v>
      </c>
      <c r="E79" s="44">
        <v>170</v>
      </c>
      <c r="F79" s="44">
        <v>170</v>
      </c>
      <c r="G79" s="44">
        <v>0</v>
      </c>
      <c r="H79" s="44">
        <v>125</v>
      </c>
      <c r="I79" s="44">
        <v>125</v>
      </c>
      <c r="J79" s="44">
        <v>0</v>
      </c>
      <c r="K79" s="44">
        <v>123</v>
      </c>
      <c r="L79" s="45">
        <v>123</v>
      </c>
      <c r="M79" s="45">
        <v>0</v>
      </c>
    </row>
    <row r="80" spans="1:13" ht="10.050000000000001" x14ac:dyDescent="0.2">
      <c r="A80" s="43" t="s">
        <v>173</v>
      </c>
      <c r="B80" s="43" t="s">
        <v>119</v>
      </c>
      <c r="C80" s="43" t="s">
        <v>271</v>
      </c>
      <c r="D80" s="44">
        <v>46</v>
      </c>
      <c r="E80" s="44">
        <v>540</v>
      </c>
      <c r="F80" s="44">
        <v>540</v>
      </c>
      <c r="G80" s="44">
        <v>0</v>
      </c>
      <c r="H80" s="44">
        <v>577</v>
      </c>
      <c r="I80" s="44">
        <v>577</v>
      </c>
      <c r="J80" s="44">
        <v>0</v>
      </c>
      <c r="K80" s="44">
        <v>9</v>
      </c>
      <c r="L80" s="45">
        <v>9</v>
      </c>
      <c r="M80" s="45">
        <v>0</v>
      </c>
    </row>
    <row r="81" spans="1:13" ht="10.050000000000001" x14ac:dyDescent="0.2">
      <c r="A81" s="43" t="s">
        <v>173</v>
      </c>
      <c r="B81" s="43" t="s">
        <v>155</v>
      </c>
      <c r="C81" s="43" t="s">
        <v>272</v>
      </c>
      <c r="D81" s="44">
        <v>-10</v>
      </c>
      <c r="E81" s="44">
        <v>210</v>
      </c>
      <c r="F81" s="44">
        <v>210</v>
      </c>
      <c r="G81" s="44">
        <v>0</v>
      </c>
      <c r="H81" s="44">
        <v>180</v>
      </c>
      <c r="I81" s="44">
        <v>180</v>
      </c>
      <c r="J81" s="44">
        <v>0</v>
      </c>
      <c r="K81" s="44">
        <v>20</v>
      </c>
      <c r="L81" s="45">
        <v>20</v>
      </c>
      <c r="M81" s="45">
        <v>0</v>
      </c>
    </row>
    <row r="82" spans="1:13" ht="10.050000000000001" x14ac:dyDescent="0.2">
      <c r="A82" s="43" t="s">
        <v>173</v>
      </c>
      <c r="B82" s="43" t="s">
        <v>120</v>
      </c>
      <c r="C82" s="43" t="s">
        <v>273</v>
      </c>
      <c r="D82" s="44">
        <v>53</v>
      </c>
      <c r="E82" s="44">
        <v>705</v>
      </c>
      <c r="F82" s="44">
        <v>705</v>
      </c>
      <c r="G82" s="44">
        <v>0</v>
      </c>
      <c r="H82" s="44">
        <v>644</v>
      </c>
      <c r="I82" s="44">
        <v>644</v>
      </c>
      <c r="J82" s="44">
        <v>0</v>
      </c>
      <c r="K82" s="44">
        <v>114</v>
      </c>
      <c r="L82" s="45">
        <v>114</v>
      </c>
      <c r="M82" s="45">
        <v>0</v>
      </c>
    </row>
    <row r="83" spans="1:13" ht="10.050000000000001" x14ac:dyDescent="0.2">
      <c r="A83" s="43" t="s">
        <v>174</v>
      </c>
      <c r="B83" s="43" t="s">
        <v>117</v>
      </c>
      <c r="C83" s="43" t="s">
        <v>274</v>
      </c>
      <c r="D83" s="44">
        <v>43</v>
      </c>
      <c r="E83" s="44"/>
      <c r="F83" s="44">
        <v>0</v>
      </c>
      <c r="G83" s="44">
        <v>0</v>
      </c>
      <c r="H83" s="44">
        <v>43</v>
      </c>
      <c r="I83" s="44">
        <v>43</v>
      </c>
      <c r="J83" s="44">
        <v>0</v>
      </c>
      <c r="K83" s="44">
        <v>0</v>
      </c>
      <c r="L83" s="45">
        <v>0</v>
      </c>
      <c r="M83" s="45">
        <v>0</v>
      </c>
    </row>
    <row r="84" spans="1:13" ht="10.050000000000001" x14ac:dyDescent="0.2">
      <c r="A84" s="43" t="s">
        <v>174</v>
      </c>
      <c r="B84" s="43" t="s">
        <v>113</v>
      </c>
      <c r="C84" s="43" t="s">
        <v>275</v>
      </c>
      <c r="D84" s="44">
        <v>27</v>
      </c>
      <c r="E84" s="44">
        <v>80</v>
      </c>
      <c r="F84" s="44">
        <v>80</v>
      </c>
      <c r="G84" s="44">
        <v>0</v>
      </c>
      <c r="H84" s="44">
        <v>66</v>
      </c>
      <c r="I84" s="44">
        <v>66</v>
      </c>
      <c r="J84" s="44">
        <v>0</v>
      </c>
      <c r="K84" s="44">
        <v>41</v>
      </c>
      <c r="L84" s="45">
        <v>41</v>
      </c>
      <c r="M84" s="45">
        <v>0</v>
      </c>
    </row>
    <row r="85" spans="1:13" ht="10.050000000000001" x14ac:dyDescent="0.2">
      <c r="A85" s="43" t="s">
        <v>174</v>
      </c>
      <c r="B85" s="43" t="s">
        <v>120</v>
      </c>
      <c r="C85" s="43" t="s">
        <v>276</v>
      </c>
      <c r="D85" s="44">
        <v>10</v>
      </c>
      <c r="E85" s="44"/>
      <c r="F85" s="44">
        <v>0</v>
      </c>
      <c r="G85" s="44">
        <v>0</v>
      </c>
      <c r="H85" s="44">
        <v>3</v>
      </c>
      <c r="I85" s="44">
        <v>3</v>
      </c>
      <c r="J85" s="44">
        <v>0</v>
      </c>
      <c r="K85" s="44">
        <v>7</v>
      </c>
      <c r="L85" s="45">
        <v>7</v>
      </c>
      <c r="M85" s="45">
        <v>0</v>
      </c>
    </row>
    <row r="86" spans="1:13" ht="10.050000000000001" x14ac:dyDescent="0.2">
      <c r="A86" s="43" t="s">
        <v>175</v>
      </c>
      <c r="B86" s="43" t="s">
        <v>149</v>
      </c>
      <c r="C86" s="43" t="s">
        <v>277</v>
      </c>
      <c r="D86" s="44">
        <v>45</v>
      </c>
      <c r="E86" s="44">
        <v>260</v>
      </c>
      <c r="F86" s="44">
        <v>260</v>
      </c>
      <c r="G86" s="44">
        <v>0</v>
      </c>
      <c r="H86" s="44">
        <v>276</v>
      </c>
      <c r="I86" s="44">
        <v>276</v>
      </c>
      <c r="J86" s="44">
        <v>0</v>
      </c>
      <c r="K86" s="44">
        <v>29</v>
      </c>
      <c r="L86" s="45">
        <v>29</v>
      </c>
      <c r="M86" s="45">
        <v>0</v>
      </c>
    </row>
    <row r="87" spans="1:13" ht="10.050000000000001" x14ac:dyDescent="0.2">
      <c r="A87" s="43" t="s">
        <v>176</v>
      </c>
      <c r="B87" s="43" t="s">
        <v>113</v>
      </c>
      <c r="C87" s="43" t="s">
        <v>278</v>
      </c>
      <c r="D87" s="44">
        <v>1</v>
      </c>
      <c r="E87" s="44"/>
      <c r="F87" s="44">
        <v>0</v>
      </c>
      <c r="G87" s="44">
        <v>0</v>
      </c>
      <c r="H87" s="44"/>
      <c r="I87" s="44">
        <v>0</v>
      </c>
      <c r="J87" s="44">
        <v>0</v>
      </c>
      <c r="K87" s="44">
        <v>1</v>
      </c>
      <c r="L87" s="45">
        <v>1</v>
      </c>
      <c r="M87" s="45">
        <v>0</v>
      </c>
    </row>
    <row r="88" spans="1:13" ht="10.050000000000001" x14ac:dyDescent="0.2">
      <c r="A88" s="43" t="s">
        <v>177</v>
      </c>
      <c r="B88" s="43" t="s">
        <v>117</v>
      </c>
      <c r="C88" s="43" t="s">
        <v>279</v>
      </c>
      <c r="D88" s="44"/>
      <c r="E88" s="44">
        <v>750</v>
      </c>
      <c r="F88" s="44">
        <v>750</v>
      </c>
      <c r="G88" s="44">
        <v>0</v>
      </c>
      <c r="H88" s="44">
        <v>674</v>
      </c>
      <c r="I88" s="44">
        <v>674</v>
      </c>
      <c r="J88" s="44">
        <v>0</v>
      </c>
      <c r="K88" s="44">
        <v>76</v>
      </c>
      <c r="L88" s="45">
        <v>76</v>
      </c>
      <c r="M88" s="45">
        <v>0</v>
      </c>
    </row>
    <row r="89" spans="1:13" ht="10.050000000000001" x14ac:dyDescent="0.2">
      <c r="A89" s="43" t="s">
        <v>177</v>
      </c>
      <c r="B89" s="43" t="s">
        <v>113</v>
      </c>
      <c r="C89" s="43" t="s">
        <v>280</v>
      </c>
      <c r="D89" s="44">
        <v>39</v>
      </c>
      <c r="E89" s="44">
        <v>1000</v>
      </c>
      <c r="F89" s="44">
        <v>1000</v>
      </c>
      <c r="G89" s="44">
        <v>0</v>
      </c>
      <c r="H89" s="44">
        <v>977</v>
      </c>
      <c r="I89" s="44">
        <v>977</v>
      </c>
      <c r="J89" s="44">
        <v>0</v>
      </c>
      <c r="K89" s="44">
        <v>62</v>
      </c>
      <c r="L89" s="45">
        <v>62</v>
      </c>
      <c r="M89" s="45">
        <v>0</v>
      </c>
    </row>
    <row r="90" spans="1:13" ht="10.050000000000001" x14ac:dyDescent="0.2">
      <c r="A90" s="43" t="s">
        <v>177</v>
      </c>
      <c r="B90" s="43" t="s">
        <v>120</v>
      </c>
      <c r="C90" s="43" t="s">
        <v>281</v>
      </c>
      <c r="D90" s="44">
        <v>8</v>
      </c>
      <c r="E90" s="44">
        <v>540</v>
      </c>
      <c r="F90" s="44">
        <v>540</v>
      </c>
      <c r="G90" s="44">
        <v>0</v>
      </c>
      <c r="H90" s="44">
        <v>506</v>
      </c>
      <c r="I90" s="44">
        <v>506</v>
      </c>
      <c r="J90" s="44">
        <v>0</v>
      </c>
      <c r="K90" s="44">
        <v>42</v>
      </c>
      <c r="L90" s="45">
        <v>42</v>
      </c>
      <c r="M90" s="45">
        <v>0</v>
      </c>
    </row>
    <row r="91" spans="1:13" ht="10.050000000000001" x14ac:dyDescent="0.2">
      <c r="A91" s="43" t="s">
        <v>178</v>
      </c>
      <c r="B91" s="43" t="s">
        <v>179</v>
      </c>
      <c r="C91" s="43" t="s">
        <v>282</v>
      </c>
      <c r="D91" s="44">
        <v>6</v>
      </c>
      <c r="E91" s="44"/>
      <c r="F91" s="44">
        <v>0</v>
      </c>
      <c r="G91" s="44">
        <v>0</v>
      </c>
      <c r="H91" s="44"/>
      <c r="I91" s="44">
        <v>0</v>
      </c>
      <c r="J91" s="44">
        <v>0</v>
      </c>
      <c r="K91" s="44">
        <v>6</v>
      </c>
      <c r="L91" s="45">
        <v>6</v>
      </c>
      <c r="M91" s="45">
        <v>0</v>
      </c>
    </row>
    <row r="92" spans="1:13" ht="10.050000000000001" x14ac:dyDescent="0.2">
      <c r="A92" s="43" t="s">
        <v>180</v>
      </c>
      <c r="B92" s="43" t="s">
        <v>181</v>
      </c>
      <c r="C92" s="43" t="s">
        <v>283</v>
      </c>
      <c r="D92" s="44">
        <v>140</v>
      </c>
      <c r="E92" s="44">
        <v>1700</v>
      </c>
      <c r="F92" s="44">
        <v>1700</v>
      </c>
      <c r="G92" s="44">
        <v>0</v>
      </c>
      <c r="H92" s="44">
        <v>1570</v>
      </c>
      <c r="I92" s="44">
        <v>1570</v>
      </c>
      <c r="J92" s="44">
        <v>0</v>
      </c>
      <c r="K92" s="44">
        <v>270</v>
      </c>
      <c r="L92" s="45">
        <v>270</v>
      </c>
      <c r="M92" s="45">
        <v>0</v>
      </c>
    </row>
    <row r="93" spans="1:13" ht="10.050000000000001" x14ac:dyDescent="0.2">
      <c r="A93" s="43" t="s">
        <v>180</v>
      </c>
      <c r="B93" s="43" t="s">
        <v>182</v>
      </c>
      <c r="C93" s="43" t="s">
        <v>284</v>
      </c>
      <c r="D93" s="44">
        <v>62</v>
      </c>
      <c r="E93" s="44">
        <v>1200</v>
      </c>
      <c r="F93" s="44">
        <v>1200</v>
      </c>
      <c r="G93" s="44">
        <v>0</v>
      </c>
      <c r="H93" s="44">
        <v>1038</v>
      </c>
      <c r="I93" s="44">
        <v>1038</v>
      </c>
      <c r="J93" s="44">
        <v>0</v>
      </c>
      <c r="K93" s="44">
        <v>224</v>
      </c>
      <c r="L93" s="45">
        <v>224</v>
      </c>
      <c r="M93" s="45">
        <v>0</v>
      </c>
    </row>
    <row r="94" spans="1:13" ht="10.050000000000001" x14ac:dyDescent="0.2">
      <c r="A94" s="43" t="s">
        <v>180</v>
      </c>
      <c r="B94" s="43" t="s">
        <v>133</v>
      </c>
      <c r="C94" s="43" t="s">
        <v>285</v>
      </c>
      <c r="D94" s="44">
        <v>66</v>
      </c>
      <c r="E94" s="44">
        <v>200</v>
      </c>
      <c r="F94" s="44">
        <v>200</v>
      </c>
      <c r="G94" s="44">
        <v>0</v>
      </c>
      <c r="H94" s="44">
        <v>250</v>
      </c>
      <c r="I94" s="44">
        <v>250</v>
      </c>
      <c r="J94" s="44">
        <v>0</v>
      </c>
      <c r="K94" s="44">
        <v>16</v>
      </c>
      <c r="L94" s="45">
        <v>16</v>
      </c>
      <c r="M94" s="45">
        <v>0</v>
      </c>
    </row>
    <row r="95" spans="1:13" ht="10.050000000000001" x14ac:dyDescent="0.2">
      <c r="A95" s="43" t="s">
        <v>183</v>
      </c>
      <c r="B95" s="43" t="s">
        <v>184</v>
      </c>
      <c r="C95" s="43" t="s">
        <v>286</v>
      </c>
      <c r="D95" s="44"/>
      <c r="E95" s="44"/>
      <c r="F95" s="44">
        <v>0</v>
      </c>
      <c r="G95" s="44">
        <v>0</v>
      </c>
      <c r="H95" s="44">
        <v>6</v>
      </c>
      <c r="I95" s="44">
        <v>6</v>
      </c>
      <c r="J95" s="44">
        <v>0</v>
      </c>
      <c r="K95" s="44">
        <v>-6</v>
      </c>
      <c r="L95" s="45">
        <v>-6</v>
      </c>
      <c r="M95" s="45">
        <v>0</v>
      </c>
    </row>
    <row r="96" spans="1:13" ht="10.050000000000001" x14ac:dyDescent="0.2">
      <c r="A96" s="43" t="s">
        <v>185</v>
      </c>
      <c r="B96" s="43" t="s">
        <v>115</v>
      </c>
      <c r="C96" s="43" t="s">
        <v>287</v>
      </c>
      <c r="D96" s="44"/>
      <c r="E96" s="44">
        <v>100</v>
      </c>
      <c r="F96" s="44">
        <v>100</v>
      </c>
      <c r="G96" s="44">
        <v>0</v>
      </c>
      <c r="H96" s="44"/>
      <c r="I96" s="44">
        <v>0</v>
      </c>
      <c r="J96" s="44">
        <v>0</v>
      </c>
      <c r="K96" s="44">
        <v>100</v>
      </c>
      <c r="L96" s="45">
        <v>100</v>
      </c>
      <c r="M96" s="45">
        <v>0</v>
      </c>
    </row>
    <row r="97" spans="1:13" ht="10.050000000000001" x14ac:dyDescent="0.2">
      <c r="A97" s="43" t="s">
        <v>186</v>
      </c>
      <c r="B97" s="43" t="s">
        <v>131</v>
      </c>
      <c r="C97" s="43" t="s">
        <v>288</v>
      </c>
      <c r="D97" s="44">
        <v>-2</v>
      </c>
      <c r="E97" s="44"/>
      <c r="F97" s="44">
        <v>0</v>
      </c>
      <c r="G97" s="44">
        <v>0</v>
      </c>
      <c r="H97" s="44"/>
      <c r="I97" s="44">
        <v>0</v>
      </c>
      <c r="J97" s="44">
        <v>0</v>
      </c>
      <c r="K97" s="44">
        <v>-2</v>
      </c>
      <c r="L97" s="45">
        <v>-2</v>
      </c>
      <c r="M97" s="45">
        <v>0</v>
      </c>
    </row>
    <row r="98" spans="1:13" ht="10.050000000000001" x14ac:dyDescent="0.2">
      <c r="A98" s="43" t="s">
        <v>187</v>
      </c>
      <c r="B98" s="43" t="s">
        <v>120</v>
      </c>
      <c r="C98" s="43" t="s">
        <v>289</v>
      </c>
      <c r="D98" s="44">
        <v>-22</v>
      </c>
      <c r="E98" s="44"/>
      <c r="F98" s="44">
        <v>0</v>
      </c>
      <c r="G98" s="44">
        <v>0</v>
      </c>
      <c r="H98" s="44"/>
      <c r="I98" s="44">
        <v>0</v>
      </c>
      <c r="J98" s="44">
        <v>0</v>
      </c>
      <c r="K98" s="44">
        <v>-22</v>
      </c>
      <c r="L98" s="45">
        <v>-22</v>
      </c>
      <c r="M98" s="45">
        <v>0</v>
      </c>
    </row>
    <row r="99" spans="1:13" ht="10.050000000000001" x14ac:dyDescent="0.2">
      <c r="A99" s="43" t="s">
        <v>188</v>
      </c>
      <c r="B99" s="43" t="s">
        <v>119</v>
      </c>
      <c r="C99" s="43" t="s">
        <v>290</v>
      </c>
      <c r="D99" s="44">
        <v>46</v>
      </c>
      <c r="E99" s="44">
        <v>900</v>
      </c>
      <c r="F99" s="44">
        <v>900</v>
      </c>
      <c r="G99" s="44">
        <v>0</v>
      </c>
      <c r="H99" s="44">
        <v>480</v>
      </c>
      <c r="I99" s="44">
        <v>480</v>
      </c>
      <c r="J99" s="44">
        <v>0</v>
      </c>
      <c r="K99" s="44">
        <v>466</v>
      </c>
      <c r="L99" s="45">
        <v>466</v>
      </c>
      <c r="M99" s="45">
        <v>0</v>
      </c>
    </row>
    <row r="100" spans="1:13" ht="10.050000000000001" x14ac:dyDescent="0.2">
      <c r="A100" s="43" t="s">
        <v>188</v>
      </c>
      <c r="B100" s="43" t="s">
        <v>113</v>
      </c>
      <c r="C100" s="43" t="s">
        <v>291</v>
      </c>
      <c r="D100" s="44">
        <v>204</v>
      </c>
      <c r="E100" s="44">
        <v>800</v>
      </c>
      <c r="F100" s="44">
        <v>800</v>
      </c>
      <c r="G100" s="44">
        <v>0</v>
      </c>
      <c r="H100" s="44">
        <v>485</v>
      </c>
      <c r="I100" s="44">
        <v>485</v>
      </c>
      <c r="J100" s="44">
        <v>0</v>
      </c>
      <c r="K100" s="44">
        <v>519</v>
      </c>
      <c r="L100" s="45">
        <v>519</v>
      </c>
      <c r="M100" s="45">
        <v>0</v>
      </c>
    </row>
    <row r="101" spans="1:13" ht="10.050000000000001" x14ac:dyDescent="0.2">
      <c r="A101" s="43" t="s">
        <v>188</v>
      </c>
      <c r="B101" s="43" t="s">
        <v>120</v>
      </c>
      <c r="C101" s="43" t="s">
        <v>292</v>
      </c>
      <c r="D101" s="44">
        <v>20</v>
      </c>
      <c r="E101" s="44">
        <v>1800</v>
      </c>
      <c r="F101" s="44">
        <v>1800</v>
      </c>
      <c r="G101" s="44">
        <v>0</v>
      </c>
      <c r="H101" s="44">
        <v>950</v>
      </c>
      <c r="I101" s="44">
        <v>950</v>
      </c>
      <c r="J101" s="44">
        <v>0</v>
      </c>
      <c r="K101" s="44">
        <v>870</v>
      </c>
      <c r="L101" s="45">
        <v>870</v>
      </c>
      <c r="M101" s="45">
        <v>0</v>
      </c>
    </row>
    <row r="102" spans="1:13" ht="10.050000000000001" x14ac:dyDescent="0.2">
      <c r="A102" s="43" t="s">
        <v>189</v>
      </c>
      <c r="B102" s="43" t="s">
        <v>190</v>
      </c>
      <c r="C102" s="43" t="s">
        <v>293</v>
      </c>
      <c r="D102" s="44"/>
      <c r="E102" s="44">
        <v>158</v>
      </c>
      <c r="F102" s="44">
        <v>158</v>
      </c>
      <c r="G102" s="44">
        <v>0</v>
      </c>
      <c r="H102" s="44">
        <v>123</v>
      </c>
      <c r="I102" s="44">
        <v>123</v>
      </c>
      <c r="J102" s="44">
        <v>0</v>
      </c>
      <c r="K102" s="44">
        <v>35</v>
      </c>
      <c r="L102" s="45">
        <v>35</v>
      </c>
      <c r="M102" s="45">
        <v>0</v>
      </c>
    </row>
    <row r="103" spans="1:13" ht="10.050000000000001" x14ac:dyDescent="0.2">
      <c r="A103" s="43" t="s">
        <v>191</v>
      </c>
      <c r="B103" s="43" t="s">
        <v>192</v>
      </c>
      <c r="C103" s="43" t="s">
        <v>294</v>
      </c>
      <c r="D103" s="44"/>
      <c r="E103" s="44">
        <v>215</v>
      </c>
      <c r="F103" s="44">
        <v>215</v>
      </c>
      <c r="G103" s="44">
        <v>0</v>
      </c>
      <c r="H103" s="44">
        <v>186</v>
      </c>
      <c r="I103" s="44">
        <v>186</v>
      </c>
      <c r="J103" s="44">
        <v>0</v>
      </c>
      <c r="K103" s="44">
        <v>29</v>
      </c>
      <c r="L103" s="45">
        <v>29</v>
      </c>
      <c r="M103" s="45">
        <v>0</v>
      </c>
    </row>
    <row r="104" spans="1:13" ht="10.050000000000001" x14ac:dyDescent="0.2">
      <c r="A104" s="43" t="s">
        <v>193</v>
      </c>
      <c r="B104" s="43" t="s">
        <v>194</v>
      </c>
      <c r="C104" s="43" t="s">
        <v>295</v>
      </c>
      <c r="D104" s="44"/>
      <c r="E104" s="44">
        <v>587</v>
      </c>
      <c r="F104" s="44">
        <v>587</v>
      </c>
      <c r="G104" s="44">
        <v>0</v>
      </c>
      <c r="H104" s="44">
        <v>616</v>
      </c>
      <c r="I104" s="44">
        <v>616</v>
      </c>
      <c r="J104" s="44">
        <v>0</v>
      </c>
      <c r="K104" s="44">
        <v>-29</v>
      </c>
      <c r="L104" s="45">
        <v>-29</v>
      </c>
      <c r="M104" s="45">
        <v>0</v>
      </c>
    </row>
    <row r="105" spans="1:13" ht="10.050000000000001" x14ac:dyDescent="0.2">
      <c r="A105" s="43" t="s">
        <v>195</v>
      </c>
      <c r="B105" s="43" t="s">
        <v>194</v>
      </c>
      <c r="C105" s="43" t="s">
        <v>296</v>
      </c>
      <c r="D105" s="44">
        <v>-9</v>
      </c>
      <c r="E105" s="44"/>
      <c r="F105" s="44">
        <v>0</v>
      </c>
      <c r="G105" s="44">
        <v>0</v>
      </c>
      <c r="H105" s="44"/>
      <c r="I105" s="44">
        <v>0</v>
      </c>
      <c r="J105" s="44">
        <v>0</v>
      </c>
      <c r="K105" s="44">
        <v>-9</v>
      </c>
      <c r="L105" s="45">
        <v>-9</v>
      </c>
      <c r="M105" s="45">
        <v>0</v>
      </c>
    </row>
    <row r="106" spans="1:13" ht="10.050000000000001" x14ac:dyDescent="0.2">
      <c r="A106" s="43" t="s">
        <v>196</v>
      </c>
      <c r="B106" s="43" t="s">
        <v>190</v>
      </c>
      <c r="C106" s="43" t="s">
        <v>297</v>
      </c>
      <c r="D106" s="44">
        <v>18</v>
      </c>
      <c r="E106" s="44"/>
      <c r="F106" s="44">
        <v>0</v>
      </c>
      <c r="G106" s="44">
        <v>0</v>
      </c>
      <c r="H106" s="44"/>
      <c r="I106" s="44">
        <v>0</v>
      </c>
      <c r="J106" s="44">
        <v>0</v>
      </c>
      <c r="K106" s="44">
        <v>18</v>
      </c>
      <c r="L106" s="45">
        <v>18</v>
      </c>
      <c r="M106" s="45">
        <v>0</v>
      </c>
    </row>
    <row r="107" spans="1:13" x14ac:dyDescent="0.3">
      <c r="A107" s="30"/>
      <c r="B107" s="30"/>
      <c r="C107" s="30"/>
      <c r="D107" s="46">
        <v>5943</v>
      </c>
      <c r="E107" s="30">
        <v>40590</v>
      </c>
      <c r="F107" s="31">
        <v>40590</v>
      </c>
      <c r="G107" s="31">
        <v>0</v>
      </c>
      <c r="H107" s="30">
        <v>35660</v>
      </c>
      <c r="I107" s="30">
        <v>35660</v>
      </c>
      <c r="J107" s="30">
        <v>0</v>
      </c>
      <c r="K107" s="30">
        <v>10873</v>
      </c>
      <c r="L107" s="30"/>
      <c r="M107" s="30"/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L140"/>
  <sheetViews>
    <sheetView workbookViewId="0">
      <selection activeCell="H30" sqref="H30"/>
    </sheetView>
  </sheetViews>
  <sheetFormatPr defaultColWidth="8.77734375" defaultRowHeight="10.199999999999999" x14ac:dyDescent="0.3"/>
  <cols>
    <col min="1" max="1" width="26.21875" style="23" bestFit="1" customWidth="1"/>
    <col min="2" max="2" width="7.44140625" style="23" bestFit="1" customWidth="1"/>
    <col min="3" max="3" width="7.77734375" style="23" bestFit="1" customWidth="1"/>
    <col min="4" max="4" width="8.77734375" style="23" bestFit="1" customWidth="1"/>
    <col min="5" max="5" width="7.77734375" style="25" bestFit="1" customWidth="1"/>
    <col min="6" max="6" width="36.77734375" style="25" bestFit="1" customWidth="1"/>
    <col min="7" max="7" width="10.77734375" style="24" customWidth="1"/>
    <col min="8" max="8" width="36.33203125" style="22" bestFit="1" customWidth="1"/>
    <col min="9" max="9" width="20.77734375" style="22" bestFit="1" customWidth="1"/>
    <col min="10" max="10" width="13.6640625" style="22" bestFit="1" customWidth="1"/>
    <col min="11" max="11" width="14.88671875" style="22" bestFit="1" customWidth="1"/>
    <col min="12" max="12" width="20" style="22" bestFit="1" customWidth="1"/>
    <col min="13" max="15" width="8.77734375" style="22"/>
    <col min="16" max="16" width="7.33203125" style="22" bestFit="1" customWidth="1"/>
    <col min="17" max="16384" width="8.77734375" style="22"/>
  </cols>
  <sheetData>
    <row r="1" spans="1:12" ht="30.6" x14ac:dyDescent="0.3">
      <c r="A1" s="21" t="s">
        <v>25</v>
      </c>
      <c r="B1" s="20" t="s">
        <v>20</v>
      </c>
      <c r="C1" s="20" t="s">
        <v>21</v>
      </c>
      <c r="D1" s="20" t="s">
        <v>22</v>
      </c>
      <c r="E1" s="20" t="s">
        <v>23</v>
      </c>
      <c r="F1" s="21" t="s">
        <v>26</v>
      </c>
      <c r="H1" s="37" t="s">
        <v>27</v>
      </c>
      <c r="I1" s="22" t="s">
        <v>28</v>
      </c>
      <c r="J1" s="22" t="s">
        <v>29</v>
      </c>
      <c r="K1" s="22" t="s">
        <v>30</v>
      </c>
      <c r="L1" s="22" t="s">
        <v>31</v>
      </c>
    </row>
    <row r="2" spans="1:12" x14ac:dyDescent="0.3">
      <c r="A2" s="26" t="s">
        <v>197</v>
      </c>
      <c r="B2" s="27">
        <v>0</v>
      </c>
      <c r="C2" s="27">
        <v>40</v>
      </c>
      <c r="D2" s="27">
        <v>40</v>
      </c>
      <c r="E2" s="27">
        <v>0</v>
      </c>
      <c r="F2" s="36" t="s">
        <v>324</v>
      </c>
      <c r="H2" s="22" t="s">
        <v>302</v>
      </c>
      <c r="I2" s="38">
        <v>132</v>
      </c>
      <c r="J2" s="38">
        <v>840</v>
      </c>
      <c r="K2" s="38">
        <v>802</v>
      </c>
      <c r="L2" s="38">
        <v>170</v>
      </c>
    </row>
    <row r="3" spans="1:12" x14ac:dyDescent="0.3">
      <c r="A3" s="26" t="s">
        <v>198</v>
      </c>
      <c r="B3" s="27">
        <v>242</v>
      </c>
      <c r="C3" s="27">
        <v>200</v>
      </c>
      <c r="D3" s="27">
        <v>299</v>
      </c>
      <c r="E3" s="27">
        <v>143</v>
      </c>
      <c r="F3" s="36" t="s">
        <v>56</v>
      </c>
      <c r="H3" s="22" t="s">
        <v>54</v>
      </c>
      <c r="I3" s="38">
        <v>88</v>
      </c>
      <c r="J3" s="38">
        <v>325</v>
      </c>
      <c r="K3" s="38">
        <v>291</v>
      </c>
      <c r="L3" s="38">
        <v>122</v>
      </c>
    </row>
    <row r="4" spans="1:12" x14ac:dyDescent="0.3">
      <c r="A4" s="26" t="s">
        <v>199</v>
      </c>
      <c r="B4" s="27">
        <v>0</v>
      </c>
      <c r="C4" s="27">
        <v>250</v>
      </c>
      <c r="D4" s="27">
        <v>227</v>
      </c>
      <c r="E4" s="27">
        <v>23</v>
      </c>
      <c r="F4" s="36" t="s">
        <v>91</v>
      </c>
      <c r="H4" s="22" t="s">
        <v>52</v>
      </c>
      <c r="I4" s="38">
        <v>0</v>
      </c>
      <c r="J4" s="38">
        <v>120</v>
      </c>
      <c r="K4" s="38">
        <v>59</v>
      </c>
      <c r="L4" s="38">
        <v>61</v>
      </c>
    </row>
    <row r="5" spans="1:12" x14ac:dyDescent="0.3">
      <c r="A5" s="26" t="s">
        <v>200</v>
      </c>
      <c r="B5" s="27">
        <v>0</v>
      </c>
      <c r="C5" s="27">
        <v>120</v>
      </c>
      <c r="D5" s="27">
        <v>53</v>
      </c>
      <c r="E5" s="27">
        <v>67</v>
      </c>
      <c r="F5" s="36" t="s">
        <v>325</v>
      </c>
      <c r="H5" s="22" t="s">
        <v>33</v>
      </c>
      <c r="I5" s="38">
        <v>46</v>
      </c>
      <c r="J5" s="38">
        <v>900</v>
      </c>
      <c r="K5" s="38">
        <v>480</v>
      </c>
      <c r="L5" s="38">
        <v>466</v>
      </c>
    </row>
    <row r="6" spans="1:12" x14ac:dyDescent="0.3">
      <c r="A6" s="26" t="s">
        <v>201</v>
      </c>
      <c r="B6" s="27">
        <v>0</v>
      </c>
      <c r="C6" s="27">
        <v>10</v>
      </c>
      <c r="D6" s="27">
        <v>9</v>
      </c>
      <c r="E6" s="27">
        <v>1</v>
      </c>
      <c r="F6" s="36" t="s">
        <v>326</v>
      </c>
      <c r="H6" s="22" t="s">
        <v>320</v>
      </c>
      <c r="I6" s="38">
        <v>204</v>
      </c>
      <c r="J6" s="38">
        <v>800</v>
      </c>
      <c r="K6" s="38">
        <v>485</v>
      </c>
      <c r="L6" s="38">
        <v>519</v>
      </c>
    </row>
    <row r="7" spans="1:12" x14ac:dyDescent="0.3">
      <c r="A7" s="26" t="s">
        <v>202</v>
      </c>
      <c r="B7" s="27">
        <v>0</v>
      </c>
      <c r="C7" s="27">
        <v>179</v>
      </c>
      <c r="D7" s="27">
        <v>47</v>
      </c>
      <c r="E7" s="27">
        <v>132</v>
      </c>
      <c r="F7" s="36" t="s">
        <v>327</v>
      </c>
      <c r="H7" s="22" t="s">
        <v>34</v>
      </c>
      <c r="I7" s="38">
        <v>20</v>
      </c>
      <c r="J7" s="38">
        <v>1800</v>
      </c>
      <c r="K7" s="38">
        <v>950</v>
      </c>
      <c r="L7" s="38">
        <v>870</v>
      </c>
    </row>
    <row r="8" spans="1:12" x14ac:dyDescent="0.3">
      <c r="A8" s="26" t="s">
        <v>203</v>
      </c>
      <c r="B8" s="27">
        <v>20</v>
      </c>
      <c r="C8" s="27">
        <v>240</v>
      </c>
      <c r="D8" s="27">
        <v>282</v>
      </c>
      <c r="E8" s="27">
        <v>-22</v>
      </c>
      <c r="F8" s="36" t="s">
        <v>298</v>
      </c>
      <c r="H8" s="22" t="s">
        <v>304</v>
      </c>
      <c r="I8" s="38">
        <v>-2</v>
      </c>
      <c r="J8" s="38">
        <v>0</v>
      </c>
      <c r="K8" s="38">
        <v>0</v>
      </c>
      <c r="L8" s="38">
        <v>-2</v>
      </c>
    </row>
    <row r="9" spans="1:12" x14ac:dyDescent="0.3">
      <c r="A9" s="26" t="s">
        <v>204</v>
      </c>
      <c r="B9" s="27">
        <v>240</v>
      </c>
      <c r="C9" s="27">
        <v>1256</v>
      </c>
      <c r="D9" s="27">
        <v>1475</v>
      </c>
      <c r="E9" s="27">
        <v>21</v>
      </c>
      <c r="F9" s="36" t="s">
        <v>93</v>
      </c>
      <c r="H9" s="22" t="s">
        <v>35</v>
      </c>
      <c r="I9" s="38">
        <v>30</v>
      </c>
      <c r="J9" s="38">
        <v>700</v>
      </c>
      <c r="K9" s="38">
        <v>497</v>
      </c>
      <c r="L9" s="38">
        <v>233</v>
      </c>
    </row>
    <row r="10" spans="1:12" x14ac:dyDescent="0.3">
      <c r="A10" s="26" t="s">
        <v>205</v>
      </c>
      <c r="B10" s="27">
        <v>56</v>
      </c>
      <c r="C10" s="27">
        <v>220</v>
      </c>
      <c r="D10" s="27">
        <v>265</v>
      </c>
      <c r="E10" s="27">
        <v>11</v>
      </c>
      <c r="F10" s="36" t="s">
        <v>78</v>
      </c>
      <c r="H10" s="22" t="s">
        <v>303</v>
      </c>
      <c r="I10" s="38">
        <v>76</v>
      </c>
      <c r="J10" s="38">
        <v>800</v>
      </c>
      <c r="K10" s="38">
        <v>233</v>
      </c>
      <c r="L10" s="38">
        <v>643</v>
      </c>
    </row>
    <row r="11" spans="1:12" x14ac:dyDescent="0.3">
      <c r="A11" s="26" t="s">
        <v>206</v>
      </c>
      <c r="B11" s="27">
        <v>60</v>
      </c>
      <c r="C11" s="27">
        <v>390</v>
      </c>
      <c r="D11" s="27">
        <v>429</v>
      </c>
      <c r="E11" s="27">
        <v>21</v>
      </c>
      <c r="F11" s="36" t="s">
        <v>59</v>
      </c>
      <c r="H11" s="22" t="s">
        <v>36</v>
      </c>
      <c r="I11" s="38">
        <v>-3</v>
      </c>
      <c r="J11" s="38">
        <v>960</v>
      </c>
      <c r="K11" s="38">
        <v>682</v>
      </c>
      <c r="L11" s="38">
        <v>275</v>
      </c>
    </row>
    <row r="12" spans="1:12" x14ac:dyDescent="0.3">
      <c r="A12" s="26" t="s">
        <v>207</v>
      </c>
      <c r="B12" s="27">
        <v>85</v>
      </c>
      <c r="C12" s="27">
        <v>0</v>
      </c>
      <c r="D12" s="27">
        <v>1</v>
      </c>
      <c r="E12" s="27">
        <v>84</v>
      </c>
      <c r="F12" s="36" t="s">
        <v>299</v>
      </c>
      <c r="H12" s="22" t="s">
        <v>65</v>
      </c>
      <c r="I12" s="38">
        <v>44</v>
      </c>
      <c r="J12" s="38">
        <v>0</v>
      </c>
      <c r="K12" s="38">
        <v>12</v>
      </c>
      <c r="L12" s="38">
        <v>32</v>
      </c>
    </row>
    <row r="13" spans="1:12" x14ac:dyDescent="0.3">
      <c r="A13" s="26" t="s">
        <v>208</v>
      </c>
      <c r="B13" s="27">
        <v>15</v>
      </c>
      <c r="C13" s="27">
        <v>80</v>
      </c>
      <c r="D13" s="27">
        <v>89</v>
      </c>
      <c r="E13" s="27">
        <v>6</v>
      </c>
      <c r="F13" s="36" t="s">
        <v>300</v>
      </c>
      <c r="H13" s="22" t="s">
        <v>68</v>
      </c>
      <c r="I13" s="38">
        <v>50</v>
      </c>
      <c r="J13" s="38">
        <v>1900</v>
      </c>
      <c r="K13" s="38">
        <v>1956</v>
      </c>
      <c r="L13" s="38">
        <v>-6</v>
      </c>
    </row>
    <row r="14" spans="1:12" x14ac:dyDescent="0.3">
      <c r="A14" s="26" t="s">
        <v>209</v>
      </c>
      <c r="B14" s="27">
        <v>97</v>
      </c>
      <c r="C14" s="27">
        <v>480</v>
      </c>
      <c r="D14" s="27">
        <v>414</v>
      </c>
      <c r="E14" s="27">
        <v>163</v>
      </c>
      <c r="F14" s="36" t="s">
        <v>301</v>
      </c>
      <c r="H14" s="22" t="s">
        <v>67</v>
      </c>
      <c r="I14" s="38">
        <v>1</v>
      </c>
      <c r="J14" s="38">
        <v>80</v>
      </c>
      <c r="K14" s="38">
        <v>75</v>
      </c>
      <c r="L14" s="38">
        <v>6</v>
      </c>
    </row>
    <row r="15" spans="1:12" x14ac:dyDescent="0.3">
      <c r="A15" s="26" t="s">
        <v>210</v>
      </c>
      <c r="B15" s="27">
        <v>132</v>
      </c>
      <c r="C15" s="27">
        <v>840</v>
      </c>
      <c r="D15" s="27">
        <v>802</v>
      </c>
      <c r="E15" s="27">
        <v>170</v>
      </c>
      <c r="F15" s="36" t="s">
        <v>302</v>
      </c>
      <c r="H15" s="22" t="s">
        <v>70</v>
      </c>
      <c r="I15" s="38">
        <v>140</v>
      </c>
      <c r="J15" s="38">
        <v>1100</v>
      </c>
      <c r="K15" s="38">
        <v>1171</v>
      </c>
      <c r="L15" s="38">
        <v>69</v>
      </c>
    </row>
    <row r="16" spans="1:12" x14ac:dyDescent="0.3">
      <c r="A16" s="26" t="s">
        <v>211</v>
      </c>
      <c r="B16" s="27">
        <v>88</v>
      </c>
      <c r="C16" s="27">
        <v>325</v>
      </c>
      <c r="D16" s="27">
        <v>291</v>
      </c>
      <c r="E16" s="27">
        <v>122</v>
      </c>
      <c r="F16" s="36" t="s">
        <v>54</v>
      </c>
      <c r="H16" s="22" t="s">
        <v>69</v>
      </c>
      <c r="I16" s="38">
        <v>3</v>
      </c>
      <c r="J16" s="38">
        <v>280</v>
      </c>
      <c r="K16" s="38">
        <v>280</v>
      </c>
      <c r="L16" s="38">
        <v>3</v>
      </c>
    </row>
    <row r="17" spans="1:12" x14ac:dyDescent="0.3">
      <c r="A17" s="26" t="s">
        <v>212</v>
      </c>
      <c r="B17" s="27">
        <v>0</v>
      </c>
      <c r="C17" s="27">
        <v>120</v>
      </c>
      <c r="D17" s="27">
        <v>59</v>
      </c>
      <c r="E17" s="27">
        <v>61</v>
      </c>
      <c r="F17" s="36" t="s">
        <v>52</v>
      </c>
      <c r="H17" s="22" t="s">
        <v>305</v>
      </c>
      <c r="I17" s="38">
        <v>69</v>
      </c>
      <c r="J17" s="38">
        <v>0</v>
      </c>
      <c r="K17" s="38">
        <v>18</v>
      </c>
      <c r="L17" s="38">
        <v>51</v>
      </c>
    </row>
    <row r="18" spans="1:12" x14ac:dyDescent="0.3">
      <c r="A18" s="26" t="s">
        <v>213</v>
      </c>
      <c r="B18" s="27">
        <v>30</v>
      </c>
      <c r="C18" s="27">
        <v>700</v>
      </c>
      <c r="D18" s="27">
        <v>497</v>
      </c>
      <c r="E18" s="27">
        <v>233</v>
      </c>
      <c r="F18" s="36" t="s">
        <v>35</v>
      </c>
      <c r="H18" s="22" t="s">
        <v>37</v>
      </c>
      <c r="I18" s="38">
        <v>131</v>
      </c>
      <c r="J18" s="38">
        <v>850</v>
      </c>
      <c r="K18" s="38">
        <v>919</v>
      </c>
      <c r="L18" s="38">
        <v>62</v>
      </c>
    </row>
    <row r="19" spans="1:12" x14ac:dyDescent="0.3">
      <c r="A19" s="26" t="s">
        <v>214</v>
      </c>
      <c r="B19" s="27">
        <v>76</v>
      </c>
      <c r="C19" s="27">
        <v>800</v>
      </c>
      <c r="D19" s="27">
        <v>233</v>
      </c>
      <c r="E19" s="27">
        <v>643</v>
      </c>
      <c r="F19" s="36" t="s">
        <v>303</v>
      </c>
      <c r="H19" s="22" t="s">
        <v>38</v>
      </c>
      <c r="I19" s="38">
        <v>76</v>
      </c>
      <c r="J19" s="38">
        <v>380</v>
      </c>
      <c r="K19" s="38">
        <v>369</v>
      </c>
      <c r="L19" s="38">
        <v>87</v>
      </c>
    </row>
    <row r="20" spans="1:12" x14ac:dyDescent="0.3">
      <c r="A20" s="26" t="s">
        <v>215</v>
      </c>
      <c r="B20" s="27">
        <v>-3</v>
      </c>
      <c r="C20" s="27">
        <v>960</v>
      </c>
      <c r="D20" s="27">
        <v>682</v>
      </c>
      <c r="E20" s="27">
        <v>275</v>
      </c>
      <c r="F20" s="36" t="s">
        <v>36</v>
      </c>
      <c r="H20" s="22" t="s">
        <v>53</v>
      </c>
      <c r="I20" s="38">
        <v>-16</v>
      </c>
      <c r="J20" s="38">
        <v>0</v>
      </c>
      <c r="K20" s="38">
        <v>0</v>
      </c>
      <c r="L20" s="38">
        <v>-16</v>
      </c>
    </row>
    <row r="21" spans="1:12" x14ac:dyDescent="0.3">
      <c r="A21" s="26" t="s">
        <v>216</v>
      </c>
      <c r="B21" s="27">
        <v>-2</v>
      </c>
      <c r="C21" s="27">
        <v>0</v>
      </c>
      <c r="D21" s="27">
        <v>0</v>
      </c>
      <c r="E21" s="27">
        <v>-2</v>
      </c>
      <c r="F21" s="36" t="s">
        <v>304</v>
      </c>
      <c r="H21" s="22" t="s">
        <v>328</v>
      </c>
      <c r="I21" s="38">
        <v>0</v>
      </c>
      <c r="J21" s="38">
        <v>100</v>
      </c>
      <c r="K21" s="38">
        <v>20</v>
      </c>
      <c r="L21" s="38">
        <v>80</v>
      </c>
    </row>
    <row r="22" spans="1:12" x14ac:dyDescent="0.3">
      <c r="A22" s="26" t="s">
        <v>217</v>
      </c>
      <c r="B22" s="27">
        <v>44</v>
      </c>
      <c r="C22" s="27">
        <v>0</v>
      </c>
      <c r="D22" s="27">
        <v>12</v>
      </c>
      <c r="E22" s="27">
        <v>32</v>
      </c>
      <c r="F22" s="36" t="s">
        <v>65</v>
      </c>
      <c r="H22" s="22" t="s">
        <v>307</v>
      </c>
      <c r="I22" s="38">
        <v>12</v>
      </c>
      <c r="J22" s="38">
        <v>350</v>
      </c>
      <c r="K22" s="38">
        <v>157</v>
      </c>
      <c r="L22" s="38">
        <v>205</v>
      </c>
    </row>
    <row r="23" spans="1:12" x14ac:dyDescent="0.3">
      <c r="A23" s="26" t="s">
        <v>218</v>
      </c>
      <c r="B23" s="27">
        <v>50</v>
      </c>
      <c r="C23" s="27">
        <v>1900</v>
      </c>
      <c r="D23" s="27">
        <v>1956</v>
      </c>
      <c r="E23" s="27">
        <v>-6</v>
      </c>
      <c r="F23" s="36" t="s">
        <v>68</v>
      </c>
      <c r="H23" s="22" t="s">
        <v>39</v>
      </c>
      <c r="I23" s="38">
        <v>-1</v>
      </c>
      <c r="J23" s="38">
        <v>32</v>
      </c>
      <c r="K23" s="38">
        <v>5</v>
      </c>
      <c r="L23" s="38">
        <v>26</v>
      </c>
    </row>
    <row r="24" spans="1:12" x14ac:dyDescent="0.3">
      <c r="A24" s="26" t="s">
        <v>219</v>
      </c>
      <c r="B24" s="27">
        <v>140</v>
      </c>
      <c r="C24" s="27">
        <v>1100</v>
      </c>
      <c r="D24" s="27">
        <v>1171</v>
      </c>
      <c r="E24" s="27">
        <v>69</v>
      </c>
      <c r="F24" s="36" t="s">
        <v>70</v>
      </c>
      <c r="H24" s="22" t="s">
        <v>308</v>
      </c>
      <c r="I24" s="38">
        <v>107</v>
      </c>
      <c r="J24" s="38">
        <v>440</v>
      </c>
      <c r="K24" s="38">
        <v>296</v>
      </c>
      <c r="L24" s="38">
        <v>251</v>
      </c>
    </row>
    <row r="25" spans="1:12" x14ac:dyDescent="0.3">
      <c r="A25" s="26" t="s">
        <v>220</v>
      </c>
      <c r="B25" s="27">
        <v>69</v>
      </c>
      <c r="C25" s="27">
        <v>0</v>
      </c>
      <c r="D25" s="27">
        <v>18</v>
      </c>
      <c r="E25" s="27">
        <v>51</v>
      </c>
      <c r="F25" s="36" t="s">
        <v>305</v>
      </c>
      <c r="H25" s="22" t="s">
        <v>309</v>
      </c>
      <c r="I25" s="38">
        <v>10</v>
      </c>
      <c r="J25" s="38">
        <v>165</v>
      </c>
      <c r="K25" s="38">
        <v>100</v>
      </c>
      <c r="L25" s="38">
        <v>75</v>
      </c>
    </row>
    <row r="26" spans="1:12" x14ac:dyDescent="0.3">
      <c r="A26" s="26" t="s">
        <v>221</v>
      </c>
      <c r="B26" s="27">
        <v>1</v>
      </c>
      <c r="C26" s="27">
        <v>80</v>
      </c>
      <c r="D26" s="27">
        <v>75</v>
      </c>
      <c r="E26" s="27">
        <v>6</v>
      </c>
      <c r="F26" s="36" t="s">
        <v>67</v>
      </c>
      <c r="H26" s="22" t="s">
        <v>73</v>
      </c>
      <c r="I26" s="38">
        <v>229</v>
      </c>
      <c r="J26" s="38">
        <v>600</v>
      </c>
      <c r="K26" s="38">
        <v>635</v>
      </c>
      <c r="L26" s="38">
        <v>194</v>
      </c>
    </row>
    <row r="27" spans="1:12" x14ac:dyDescent="0.3">
      <c r="A27" s="26" t="s">
        <v>222</v>
      </c>
      <c r="B27" s="27">
        <v>3</v>
      </c>
      <c r="C27" s="27">
        <v>280</v>
      </c>
      <c r="D27" s="27">
        <v>280</v>
      </c>
      <c r="E27" s="27">
        <v>3</v>
      </c>
      <c r="F27" s="36" t="s">
        <v>69</v>
      </c>
      <c r="H27" s="22" t="s">
        <v>72</v>
      </c>
      <c r="I27" s="38">
        <v>27</v>
      </c>
      <c r="J27" s="38">
        <v>0</v>
      </c>
      <c r="K27" s="38">
        <v>0</v>
      </c>
      <c r="L27" s="38">
        <v>27</v>
      </c>
    </row>
    <row r="28" spans="1:12" x14ac:dyDescent="0.3">
      <c r="A28" s="26" t="s">
        <v>223</v>
      </c>
      <c r="B28" s="27">
        <v>131</v>
      </c>
      <c r="C28" s="27">
        <v>850</v>
      </c>
      <c r="D28" s="27">
        <v>919</v>
      </c>
      <c r="E28" s="27">
        <v>62</v>
      </c>
      <c r="F28" s="36" t="s">
        <v>37</v>
      </c>
      <c r="H28" s="22" t="s">
        <v>74</v>
      </c>
      <c r="I28" s="38">
        <v>132</v>
      </c>
      <c r="J28" s="38">
        <v>82</v>
      </c>
      <c r="K28" s="38">
        <v>152</v>
      </c>
      <c r="L28" s="38">
        <v>62</v>
      </c>
    </row>
    <row r="29" spans="1:12" x14ac:dyDescent="0.3">
      <c r="A29" s="26" t="s">
        <v>224</v>
      </c>
      <c r="B29" s="27">
        <v>76</v>
      </c>
      <c r="C29" s="27">
        <v>380</v>
      </c>
      <c r="D29" s="27">
        <v>369</v>
      </c>
      <c r="E29" s="27">
        <v>87</v>
      </c>
      <c r="F29" s="36" t="s">
        <v>38</v>
      </c>
      <c r="H29" s="22" t="s">
        <v>55</v>
      </c>
      <c r="I29" s="38">
        <v>0</v>
      </c>
      <c r="J29" s="38">
        <v>50</v>
      </c>
      <c r="K29" s="38">
        <v>18</v>
      </c>
      <c r="L29" s="38">
        <v>32</v>
      </c>
    </row>
    <row r="30" spans="1:12" x14ac:dyDescent="0.3">
      <c r="A30" s="28" t="s">
        <v>225</v>
      </c>
      <c r="B30" s="27">
        <v>0</v>
      </c>
      <c r="C30" s="27">
        <v>0</v>
      </c>
      <c r="D30" s="27">
        <v>20</v>
      </c>
      <c r="E30" s="27">
        <v>-20</v>
      </c>
      <c r="F30" s="36" t="s">
        <v>328</v>
      </c>
      <c r="H30" s="22" t="s">
        <v>338</v>
      </c>
      <c r="I30" s="38">
        <v>0</v>
      </c>
      <c r="J30" s="38">
        <v>130</v>
      </c>
      <c r="K30" s="38">
        <v>45</v>
      </c>
      <c r="L30" s="38">
        <v>85</v>
      </c>
    </row>
    <row r="31" spans="1:12" x14ac:dyDescent="0.3">
      <c r="A31" s="26" t="s">
        <v>226</v>
      </c>
      <c r="B31" s="27">
        <v>-16</v>
      </c>
      <c r="C31" s="27">
        <v>0</v>
      </c>
      <c r="D31" s="27">
        <v>0</v>
      </c>
      <c r="E31" s="27">
        <v>-16</v>
      </c>
      <c r="F31" s="36" t="s">
        <v>53</v>
      </c>
      <c r="H31" s="22" t="s">
        <v>61</v>
      </c>
      <c r="I31" s="38">
        <v>182</v>
      </c>
      <c r="J31" s="38">
        <v>0</v>
      </c>
      <c r="K31" s="38">
        <v>109</v>
      </c>
      <c r="L31" s="38">
        <v>73</v>
      </c>
    </row>
    <row r="32" spans="1:12" x14ac:dyDescent="0.3">
      <c r="A32" s="26" t="s">
        <v>227</v>
      </c>
      <c r="B32" s="27">
        <v>23</v>
      </c>
      <c r="C32" s="27">
        <v>550</v>
      </c>
      <c r="D32" s="27">
        <v>500</v>
      </c>
      <c r="E32" s="27">
        <v>73</v>
      </c>
      <c r="F32" s="36" t="s">
        <v>306</v>
      </c>
      <c r="H32" s="22" t="s">
        <v>56</v>
      </c>
      <c r="I32" s="38">
        <v>242</v>
      </c>
      <c r="J32" s="38">
        <v>200</v>
      </c>
      <c r="K32" s="38">
        <v>299</v>
      </c>
      <c r="L32" s="38">
        <v>143</v>
      </c>
    </row>
    <row r="33" spans="1:12" x14ac:dyDescent="0.3">
      <c r="A33" s="26" t="s">
        <v>228</v>
      </c>
      <c r="B33" s="27">
        <v>307</v>
      </c>
      <c r="C33" s="27">
        <v>280</v>
      </c>
      <c r="D33" s="27">
        <v>319</v>
      </c>
      <c r="E33" s="27">
        <v>268</v>
      </c>
      <c r="F33" s="36" t="s">
        <v>71</v>
      </c>
      <c r="H33" s="22" t="s">
        <v>91</v>
      </c>
      <c r="I33" s="38">
        <v>0</v>
      </c>
      <c r="J33" s="38">
        <v>250</v>
      </c>
      <c r="K33" s="38">
        <v>227</v>
      </c>
      <c r="L33" s="38">
        <v>23</v>
      </c>
    </row>
    <row r="34" spans="1:12" x14ac:dyDescent="0.3">
      <c r="A34" s="26" t="s">
        <v>229</v>
      </c>
      <c r="B34" s="27">
        <v>-1</v>
      </c>
      <c r="C34" s="27">
        <v>32</v>
      </c>
      <c r="D34" s="27">
        <v>5</v>
      </c>
      <c r="E34" s="27">
        <v>26</v>
      </c>
      <c r="F34" s="36" t="s">
        <v>39</v>
      </c>
      <c r="H34" s="22" t="s">
        <v>310</v>
      </c>
      <c r="I34" s="38">
        <v>27</v>
      </c>
      <c r="J34" s="38">
        <v>100</v>
      </c>
      <c r="K34" s="38">
        <v>71</v>
      </c>
      <c r="L34" s="38">
        <v>56</v>
      </c>
    </row>
    <row r="35" spans="1:12" x14ac:dyDescent="0.3">
      <c r="A35" s="26" t="s">
        <v>230</v>
      </c>
      <c r="B35" s="27">
        <v>12</v>
      </c>
      <c r="C35" s="27">
        <v>350</v>
      </c>
      <c r="D35" s="27">
        <v>157</v>
      </c>
      <c r="E35" s="27">
        <v>205</v>
      </c>
      <c r="F35" s="36" t="s">
        <v>307</v>
      </c>
      <c r="H35" s="22" t="s">
        <v>57</v>
      </c>
      <c r="I35" s="38">
        <v>27</v>
      </c>
      <c r="J35" s="38">
        <v>120</v>
      </c>
      <c r="K35" s="38">
        <v>50</v>
      </c>
      <c r="L35" s="38">
        <v>97</v>
      </c>
    </row>
    <row r="36" spans="1:12" x14ac:dyDescent="0.3">
      <c r="A36" s="26" t="s">
        <v>231</v>
      </c>
      <c r="B36" s="27">
        <v>107</v>
      </c>
      <c r="C36" s="27">
        <v>440</v>
      </c>
      <c r="D36" s="27">
        <v>296</v>
      </c>
      <c r="E36" s="27">
        <v>251</v>
      </c>
      <c r="F36" s="36" t="s">
        <v>308</v>
      </c>
      <c r="H36" s="22" t="s">
        <v>95</v>
      </c>
      <c r="I36" s="38">
        <v>22</v>
      </c>
      <c r="J36" s="38">
        <v>140</v>
      </c>
      <c r="K36" s="38">
        <v>119</v>
      </c>
      <c r="L36" s="38">
        <v>43</v>
      </c>
    </row>
    <row r="37" spans="1:12" x14ac:dyDescent="0.3">
      <c r="A37" s="26" t="s">
        <v>232</v>
      </c>
      <c r="B37" s="27">
        <v>10</v>
      </c>
      <c r="C37" s="27">
        <v>165</v>
      </c>
      <c r="D37" s="27">
        <v>100</v>
      </c>
      <c r="E37" s="27">
        <v>75</v>
      </c>
      <c r="F37" s="36" t="s">
        <v>309</v>
      </c>
      <c r="H37" s="22" t="s">
        <v>92</v>
      </c>
      <c r="I37" s="38">
        <v>274</v>
      </c>
      <c r="J37" s="38">
        <v>4776</v>
      </c>
      <c r="K37" s="38">
        <v>4055</v>
      </c>
      <c r="L37" s="38">
        <v>995</v>
      </c>
    </row>
    <row r="38" spans="1:12" x14ac:dyDescent="0.3">
      <c r="A38" s="26" t="s">
        <v>233</v>
      </c>
      <c r="B38" s="27">
        <v>27</v>
      </c>
      <c r="C38" s="27">
        <v>0</v>
      </c>
      <c r="D38" s="27">
        <v>0</v>
      </c>
      <c r="E38" s="27">
        <v>27</v>
      </c>
      <c r="F38" s="36" t="s">
        <v>72</v>
      </c>
      <c r="H38" s="22" t="s">
        <v>50</v>
      </c>
      <c r="I38" s="38">
        <v>100</v>
      </c>
      <c r="J38" s="38">
        <v>150</v>
      </c>
      <c r="K38" s="38">
        <v>252</v>
      </c>
      <c r="L38" s="38">
        <v>-2</v>
      </c>
    </row>
    <row r="39" spans="1:12" x14ac:dyDescent="0.3">
      <c r="A39" s="26" t="s">
        <v>234</v>
      </c>
      <c r="B39" s="27">
        <v>229</v>
      </c>
      <c r="C39" s="27">
        <v>600</v>
      </c>
      <c r="D39" s="27">
        <v>635</v>
      </c>
      <c r="E39" s="27">
        <v>194</v>
      </c>
      <c r="F39" s="36" t="s">
        <v>73</v>
      </c>
      <c r="H39" s="22" t="s">
        <v>62</v>
      </c>
      <c r="I39" s="38">
        <v>92</v>
      </c>
      <c r="J39" s="38">
        <v>100</v>
      </c>
      <c r="K39" s="38">
        <v>232</v>
      </c>
      <c r="L39" s="38">
        <v>-40</v>
      </c>
    </row>
    <row r="40" spans="1:12" x14ac:dyDescent="0.3">
      <c r="A40" s="26" t="s">
        <v>235</v>
      </c>
      <c r="B40" s="27">
        <v>132</v>
      </c>
      <c r="C40" s="27">
        <v>82</v>
      </c>
      <c r="D40" s="27">
        <v>152</v>
      </c>
      <c r="E40" s="27">
        <v>62</v>
      </c>
      <c r="F40" s="36" t="s">
        <v>74</v>
      </c>
      <c r="H40" s="22" t="s">
        <v>327</v>
      </c>
      <c r="I40" s="38">
        <v>0</v>
      </c>
      <c r="J40" s="38">
        <v>179</v>
      </c>
      <c r="K40" s="38">
        <v>47</v>
      </c>
      <c r="L40" s="38">
        <v>132</v>
      </c>
    </row>
    <row r="41" spans="1:12" x14ac:dyDescent="0.3">
      <c r="A41" s="26" t="s">
        <v>236</v>
      </c>
      <c r="B41" s="27">
        <v>0</v>
      </c>
      <c r="C41" s="27">
        <v>50</v>
      </c>
      <c r="D41" s="27">
        <v>18</v>
      </c>
      <c r="E41" s="27">
        <v>32</v>
      </c>
      <c r="F41" s="36" t="s">
        <v>55</v>
      </c>
      <c r="H41" s="22" t="s">
        <v>326</v>
      </c>
      <c r="I41" s="38">
        <v>0</v>
      </c>
      <c r="J41" s="38">
        <v>10</v>
      </c>
      <c r="K41" s="38">
        <v>9</v>
      </c>
      <c r="L41" s="38">
        <v>1</v>
      </c>
    </row>
    <row r="42" spans="1:12" x14ac:dyDescent="0.3">
      <c r="A42" s="26" t="s">
        <v>237</v>
      </c>
      <c r="B42" s="27">
        <v>0</v>
      </c>
      <c r="C42" s="27">
        <v>130</v>
      </c>
      <c r="D42" s="27">
        <v>45</v>
      </c>
      <c r="E42" s="27">
        <v>85</v>
      </c>
      <c r="F42" s="36" t="s">
        <v>338</v>
      </c>
      <c r="H42" s="22" t="s">
        <v>298</v>
      </c>
      <c r="I42" s="38">
        <v>20</v>
      </c>
      <c r="J42" s="38">
        <v>240</v>
      </c>
      <c r="K42" s="38">
        <v>282</v>
      </c>
      <c r="L42" s="38">
        <v>-22</v>
      </c>
    </row>
    <row r="43" spans="1:12" x14ac:dyDescent="0.3">
      <c r="A43" s="26" t="s">
        <v>238</v>
      </c>
      <c r="B43" s="27">
        <v>75</v>
      </c>
      <c r="C43" s="27">
        <v>240</v>
      </c>
      <c r="D43" s="27">
        <v>272</v>
      </c>
      <c r="E43" s="27">
        <v>43</v>
      </c>
      <c r="F43" s="36" t="s">
        <v>60</v>
      </c>
      <c r="H43" s="22" t="s">
        <v>63</v>
      </c>
      <c r="I43" s="38">
        <v>390</v>
      </c>
      <c r="J43" s="38">
        <v>4800</v>
      </c>
      <c r="K43" s="38">
        <v>3815</v>
      </c>
      <c r="L43" s="38">
        <v>1375</v>
      </c>
    </row>
    <row r="44" spans="1:12" x14ac:dyDescent="0.3">
      <c r="A44" s="26" t="s">
        <v>239</v>
      </c>
      <c r="B44" s="27">
        <v>182</v>
      </c>
      <c r="C44" s="27">
        <v>0</v>
      </c>
      <c r="D44" s="27">
        <v>109</v>
      </c>
      <c r="E44" s="27">
        <v>73</v>
      </c>
      <c r="F44" s="36" t="s">
        <v>61</v>
      </c>
      <c r="H44" s="22" t="s">
        <v>311</v>
      </c>
      <c r="I44" s="38">
        <v>20</v>
      </c>
      <c r="J44" s="38">
        <v>240</v>
      </c>
      <c r="K44" s="38">
        <v>157</v>
      </c>
      <c r="L44" s="38">
        <v>103</v>
      </c>
    </row>
    <row r="45" spans="1:12" x14ac:dyDescent="0.3">
      <c r="A45" s="26" t="s">
        <v>240</v>
      </c>
      <c r="B45" s="27">
        <v>-1</v>
      </c>
      <c r="C45" s="27">
        <v>0</v>
      </c>
      <c r="D45" s="27">
        <v>16</v>
      </c>
      <c r="E45" s="27">
        <v>-17</v>
      </c>
      <c r="F45" s="36" t="s">
        <v>89</v>
      </c>
      <c r="H45" s="22" t="s">
        <v>40</v>
      </c>
      <c r="I45" s="38">
        <v>5</v>
      </c>
      <c r="J45" s="38">
        <v>40</v>
      </c>
      <c r="K45" s="38">
        <v>23</v>
      </c>
      <c r="L45" s="38">
        <v>22</v>
      </c>
    </row>
    <row r="46" spans="1:12" x14ac:dyDescent="0.3">
      <c r="A46" s="26" t="s">
        <v>241</v>
      </c>
      <c r="B46" s="27">
        <v>-3</v>
      </c>
      <c r="C46" s="27">
        <v>0</v>
      </c>
      <c r="D46" s="27">
        <v>0</v>
      </c>
      <c r="E46" s="27">
        <v>-3</v>
      </c>
      <c r="F46" s="36" t="s">
        <v>90</v>
      </c>
      <c r="H46" s="22" t="s">
        <v>93</v>
      </c>
      <c r="I46" s="38">
        <v>240</v>
      </c>
      <c r="J46" s="38">
        <v>1256</v>
      </c>
      <c r="K46" s="38">
        <v>1475</v>
      </c>
      <c r="L46" s="38">
        <v>21</v>
      </c>
    </row>
    <row r="47" spans="1:12" x14ac:dyDescent="0.3">
      <c r="A47" s="26" t="s">
        <v>242</v>
      </c>
      <c r="B47" s="27">
        <v>27</v>
      </c>
      <c r="C47" s="27">
        <v>100</v>
      </c>
      <c r="D47" s="27">
        <v>71</v>
      </c>
      <c r="E47" s="27">
        <v>56</v>
      </c>
      <c r="F47" s="36" t="s">
        <v>310</v>
      </c>
      <c r="H47" s="22" t="s">
        <v>96</v>
      </c>
      <c r="I47" s="38">
        <v>9</v>
      </c>
      <c r="J47" s="38">
        <v>0</v>
      </c>
      <c r="K47" s="38">
        <v>2</v>
      </c>
      <c r="L47" s="38">
        <v>7</v>
      </c>
    </row>
    <row r="48" spans="1:12" x14ac:dyDescent="0.3">
      <c r="A48" s="26" t="s">
        <v>243</v>
      </c>
      <c r="B48" s="27">
        <v>27</v>
      </c>
      <c r="C48" s="27">
        <v>120</v>
      </c>
      <c r="D48" s="27">
        <v>50</v>
      </c>
      <c r="E48" s="27">
        <v>97</v>
      </c>
      <c r="F48" s="36" t="s">
        <v>57</v>
      </c>
      <c r="H48" s="22" t="s">
        <v>312</v>
      </c>
      <c r="I48" s="38">
        <v>156</v>
      </c>
      <c r="J48" s="38">
        <v>290</v>
      </c>
      <c r="K48" s="38">
        <v>311</v>
      </c>
      <c r="L48" s="38">
        <v>135</v>
      </c>
    </row>
    <row r="49" spans="1:12" x14ac:dyDescent="0.3">
      <c r="A49" s="26" t="s">
        <v>244</v>
      </c>
      <c r="B49" s="27">
        <v>22</v>
      </c>
      <c r="C49" s="27">
        <v>140</v>
      </c>
      <c r="D49" s="27">
        <v>119</v>
      </c>
      <c r="E49" s="27">
        <v>43</v>
      </c>
      <c r="F49" s="36" t="s">
        <v>95</v>
      </c>
      <c r="H49" s="22" t="s">
        <v>75</v>
      </c>
      <c r="I49" s="38">
        <v>50</v>
      </c>
      <c r="J49" s="38">
        <v>50</v>
      </c>
      <c r="K49" s="38">
        <v>65</v>
      </c>
      <c r="L49" s="38">
        <v>35</v>
      </c>
    </row>
    <row r="50" spans="1:12" x14ac:dyDescent="0.3">
      <c r="A50" s="26" t="s">
        <v>245</v>
      </c>
      <c r="B50" s="27">
        <v>274</v>
      </c>
      <c r="C50" s="27">
        <v>4776</v>
      </c>
      <c r="D50" s="27">
        <v>4055</v>
      </c>
      <c r="E50" s="27">
        <v>995</v>
      </c>
      <c r="F50" s="36" t="s">
        <v>92</v>
      </c>
      <c r="H50" s="22" t="s">
        <v>313</v>
      </c>
      <c r="I50" s="38">
        <v>96</v>
      </c>
      <c r="J50" s="38">
        <v>0</v>
      </c>
      <c r="K50" s="38">
        <v>24</v>
      </c>
      <c r="L50" s="38">
        <v>72</v>
      </c>
    </row>
    <row r="51" spans="1:12" x14ac:dyDescent="0.3">
      <c r="A51" s="26" t="s">
        <v>246</v>
      </c>
      <c r="B51" s="27">
        <v>100</v>
      </c>
      <c r="C51" s="27">
        <v>150</v>
      </c>
      <c r="D51" s="27">
        <v>252</v>
      </c>
      <c r="E51" s="27">
        <v>-2</v>
      </c>
      <c r="F51" s="36" t="s">
        <v>50</v>
      </c>
      <c r="H51" s="22" t="s">
        <v>76</v>
      </c>
      <c r="I51" s="38">
        <v>11</v>
      </c>
      <c r="J51" s="38">
        <v>300</v>
      </c>
      <c r="K51" s="38">
        <v>312</v>
      </c>
      <c r="L51" s="38">
        <v>-1</v>
      </c>
    </row>
    <row r="52" spans="1:12" x14ac:dyDescent="0.3">
      <c r="A52" s="26" t="s">
        <v>247</v>
      </c>
      <c r="B52" s="27">
        <v>92</v>
      </c>
      <c r="C52" s="27">
        <v>100</v>
      </c>
      <c r="D52" s="27">
        <v>232</v>
      </c>
      <c r="E52" s="27">
        <v>-40</v>
      </c>
      <c r="F52" s="36" t="s">
        <v>62</v>
      </c>
      <c r="H52" s="22" t="s">
        <v>78</v>
      </c>
      <c r="I52" s="38">
        <v>56</v>
      </c>
      <c r="J52" s="38">
        <v>220</v>
      </c>
      <c r="K52" s="38">
        <v>265</v>
      </c>
      <c r="L52" s="38">
        <v>11</v>
      </c>
    </row>
    <row r="53" spans="1:12" x14ac:dyDescent="0.3">
      <c r="A53" s="26" t="s">
        <v>248</v>
      </c>
      <c r="B53" s="27">
        <v>390</v>
      </c>
      <c r="C53" s="27">
        <v>4800</v>
      </c>
      <c r="D53" s="27">
        <v>3815</v>
      </c>
      <c r="E53" s="27">
        <v>1375</v>
      </c>
      <c r="F53" s="36" t="s">
        <v>63</v>
      </c>
      <c r="H53" s="22" t="s">
        <v>314</v>
      </c>
      <c r="I53" s="38">
        <v>108</v>
      </c>
      <c r="J53" s="38">
        <v>200</v>
      </c>
      <c r="K53" s="38">
        <v>93</v>
      </c>
      <c r="L53" s="38">
        <v>215</v>
      </c>
    </row>
    <row r="54" spans="1:12" x14ac:dyDescent="0.3">
      <c r="A54" s="26" t="s">
        <v>249</v>
      </c>
      <c r="B54" s="27">
        <v>20</v>
      </c>
      <c r="C54" s="27">
        <v>240</v>
      </c>
      <c r="D54" s="27">
        <v>157</v>
      </c>
      <c r="E54" s="27">
        <v>103</v>
      </c>
      <c r="F54" s="36" t="s">
        <v>311</v>
      </c>
      <c r="H54" s="22" t="s">
        <v>330</v>
      </c>
      <c r="I54" s="38">
        <v>0</v>
      </c>
      <c r="J54" s="38">
        <v>150</v>
      </c>
      <c r="K54" s="38">
        <v>55</v>
      </c>
      <c r="L54" s="38">
        <v>95</v>
      </c>
    </row>
    <row r="55" spans="1:12" x14ac:dyDescent="0.3">
      <c r="A55" s="26" t="s">
        <v>250</v>
      </c>
      <c r="B55" s="27">
        <v>5</v>
      </c>
      <c r="C55" s="27">
        <v>40</v>
      </c>
      <c r="D55" s="27">
        <v>23</v>
      </c>
      <c r="E55" s="27">
        <v>22</v>
      </c>
      <c r="F55" s="36" t="s">
        <v>40</v>
      </c>
      <c r="H55" s="22" t="s">
        <v>80</v>
      </c>
      <c r="I55" s="38">
        <v>82</v>
      </c>
      <c r="J55" s="38">
        <v>200</v>
      </c>
      <c r="K55" s="38">
        <v>188</v>
      </c>
      <c r="L55" s="38">
        <v>94</v>
      </c>
    </row>
    <row r="56" spans="1:12" x14ac:dyDescent="0.3">
      <c r="A56" s="26" t="s">
        <v>251</v>
      </c>
      <c r="B56" s="27">
        <v>9</v>
      </c>
      <c r="C56" s="27">
        <v>0</v>
      </c>
      <c r="D56" s="27">
        <v>2</v>
      </c>
      <c r="E56" s="27">
        <v>7</v>
      </c>
      <c r="F56" s="36" t="s">
        <v>96</v>
      </c>
      <c r="H56" s="22" t="s">
        <v>41</v>
      </c>
      <c r="I56" s="38">
        <v>8</v>
      </c>
      <c r="J56" s="38">
        <v>650</v>
      </c>
      <c r="K56" s="38">
        <v>555</v>
      </c>
      <c r="L56" s="38">
        <v>103</v>
      </c>
    </row>
    <row r="57" spans="1:12" x14ac:dyDescent="0.3">
      <c r="A57" s="26" t="s">
        <v>252</v>
      </c>
      <c r="B57" s="27">
        <v>156</v>
      </c>
      <c r="C57" s="27">
        <v>290</v>
      </c>
      <c r="D57" s="27">
        <v>311</v>
      </c>
      <c r="E57" s="27">
        <v>135</v>
      </c>
      <c r="F57" s="36" t="s">
        <v>312</v>
      </c>
      <c r="H57" s="22" t="s">
        <v>42</v>
      </c>
      <c r="I57" s="38">
        <v>109</v>
      </c>
      <c r="J57" s="38">
        <v>320</v>
      </c>
      <c r="K57" s="38">
        <v>326</v>
      </c>
      <c r="L57" s="38">
        <v>103</v>
      </c>
    </row>
    <row r="58" spans="1:12" x14ac:dyDescent="0.3">
      <c r="A58" s="26" t="s">
        <v>253</v>
      </c>
      <c r="B58" s="27">
        <v>50</v>
      </c>
      <c r="C58" s="27">
        <v>50</v>
      </c>
      <c r="D58" s="27">
        <v>65</v>
      </c>
      <c r="E58" s="27">
        <v>35</v>
      </c>
      <c r="F58" s="36" t="s">
        <v>75</v>
      </c>
      <c r="H58" s="22" t="s">
        <v>316</v>
      </c>
      <c r="I58" s="38">
        <v>24</v>
      </c>
      <c r="J58" s="38">
        <v>1010</v>
      </c>
      <c r="K58" s="38">
        <v>788</v>
      </c>
      <c r="L58" s="38">
        <v>246</v>
      </c>
    </row>
    <row r="59" spans="1:12" x14ac:dyDescent="0.3">
      <c r="A59" s="26" t="s">
        <v>254</v>
      </c>
      <c r="B59" s="27">
        <v>0</v>
      </c>
      <c r="C59" s="27">
        <v>20</v>
      </c>
      <c r="D59" s="27">
        <v>0</v>
      </c>
      <c r="E59" s="27">
        <v>20</v>
      </c>
      <c r="F59" s="36" t="s">
        <v>329</v>
      </c>
      <c r="H59" s="22" t="s">
        <v>81</v>
      </c>
      <c r="I59" s="38">
        <v>29</v>
      </c>
      <c r="J59" s="38">
        <v>0</v>
      </c>
      <c r="K59" s="38">
        <v>24</v>
      </c>
      <c r="L59" s="38">
        <v>5</v>
      </c>
    </row>
    <row r="60" spans="1:12" x14ac:dyDescent="0.3">
      <c r="A60" s="26" t="s">
        <v>255</v>
      </c>
      <c r="B60" s="27">
        <v>96</v>
      </c>
      <c r="C60" s="27">
        <v>0</v>
      </c>
      <c r="D60" s="27">
        <v>24</v>
      </c>
      <c r="E60" s="27">
        <v>72</v>
      </c>
      <c r="F60" s="36" t="s">
        <v>313</v>
      </c>
      <c r="H60" s="22" t="s">
        <v>82</v>
      </c>
      <c r="I60" s="38">
        <v>6</v>
      </c>
      <c r="J60" s="38">
        <v>0</v>
      </c>
      <c r="K60" s="38">
        <v>0</v>
      </c>
      <c r="L60" s="38">
        <v>6</v>
      </c>
    </row>
    <row r="61" spans="1:12" x14ac:dyDescent="0.3">
      <c r="A61" s="26" t="s">
        <v>256</v>
      </c>
      <c r="B61" s="27">
        <v>11</v>
      </c>
      <c r="C61" s="27">
        <v>300</v>
      </c>
      <c r="D61" s="27">
        <v>312</v>
      </c>
      <c r="E61" s="27">
        <v>-1</v>
      </c>
      <c r="F61" s="36" t="s">
        <v>76</v>
      </c>
      <c r="H61" s="22" t="s">
        <v>64</v>
      </c>
      <c r="I61" s="38">
        <v>352</v>
      </c>
      <c r="J61" s="38">
        <v>100</v>
      </c>
      <c r="K61" s="38">
        <v>450</v>
      </c>
      <c r="L61" s="38">
        <v>2</v>
      </c>
    </row>
    <row r="62" spans="1:12" x14ac:dyDescent="0.3">
      <c r="A62" s="26" t="s">
        <v>257</v>
      </c>
      <c r="B62" s="27">
        <v>-13</v>
      </c>
      <c r="C62" s="27">
        <v>160</v>
      </c>
      <c r="D62" s="27">
        <v>92</v>
      </c>
      <c r="E62" s="27">
        <v>55</v>
      </c>
      <c r="F62" s="36" t="s">
        <v>77</v>
      </c>
      <c r="H62" s="22" t="s">
        <v>43</v>
      </c>
      <c r="I62" s="38">
        <v>152</v>
      </c>
      <c r="J62" s="38">
        <v>0</v>
      </c>
      <c r="K62" s="38">
        <v>154</v>
      </c>
      <c r="L62" s="38">
        <v>-2</v>
      </c>
    </row>
    <row r="63" spans="1:12" x14ac:dyDescent="0.3">
      <c r="A63" s="26" t="s">
        <v>258</v>
      </c>
      <c r="B63" s="27">
        <v>108</v>
      </c>
      <c r="C63" s="27">
        <v>200</v>
      </c>
      <c r="D63" s="27">
        <v>93</v>
      </c>
      <c r="E63" s="27">
        <v>215</v>
      </c>
      <c r="F63" s="36" t="s">
        <v>314</v>
      </c>
      <c r="H63" s="22" t="s">
        <v>317</v>
      </c>
      <c r="I63" s="38">
        <v>43</v>
      </c>
      <c r="J63" s="38">
        <v>0</v>
      </c>
      <c r="K63" s="38">
        <v>43</v>
      </c>
      <c r="L63" s="38">
        <v>0</v>
      </c>
    </row>
    <row r="64" spans="1:12" x14ac:dyDescent="0.3">
      <c r="A64" s="26" t="s">
        <v>259</v>
      </c>
      <c r="B64" s="27">
        <v>5</v>
      </c>
      <c r="C64" s="27">
        <v>40</v>
      </c>
      <c r="D64" s="27">
        <v>34</v>
      </c>
      <c r="E64" s="27">
        <v>11</v>
      </c>
      <c r="F64" s="36" t="s">
        <v>79</v>
      </c>
      <c r="H64" s="22" t="s">
        <v>83</v>
      </c>
      <c r="I64" s="38">
        <v>27</v>
      </c>
      <c r="J64" s="38">
        <v>80</v>
      </c>
      <c r="K64" s="38">
        <v>66</v>
      </c>
      <c r="L64" s="38">
        <v>41</v>
      </c>
    </row>
    <row r="65" spans="1:12" x14ac:dyDescent="0.3">
      <c r="A65" s="26" t="s">
        <v>260</v>
      </c>
      <c r="B65" s="27">
        <v>0</v>
      </c>
      <c r="C65" s="27">
        <v>150</v>
      </c>
      <c r="D65" s="27">
        <v>55</v>
      </c>
      <c r="E65" s="27">
        <v>95</v>
      </c>
      <c r="F65" s="36" t="s">
        <v>330</v>
      </c>
      <c r="H65" s="22" t="s">
        <v>44</v>
      </c>
      <c r="I65" s="38">
        <v>78</v>
      </c>
      <c r="J65" s="38">
        <v>170</v>
      </c>
      <c r="K65" s="38">
        <v>125</v>
      </c>
      <c r="L65" s="38">
        <v>123</v>
      </c>
    </row>
    <row r="66" spans="1:12" x14ac:dyDescent="0.3">
      <c r="A66" s="26" t="s">
        <v>261</v>
      </c>
      <c r="B66" s="27">
        <v>82</v>
      </c>
      <c r="C66" s="27">
        <v>200</v>
      </c>
      <c r="D66" s="27">
        <v>188</v>
      </c>
      <c r="E66" s="27">
        <v>94</v>
      </c>
      <c r="F66" s="36" t="s">
        <v>80</v>
      </c>
      <c r="H66" s="22" t="s">
        <v>85</v>
      </c>
      <c r="I66" s="38">
        <v>46</v>
      </c>
      <c r="J66" s="38">
        <v>540</v>
      </c>
      <c r="K66" s="38">
        <v>577</v>
      </c>
      <c r="L66" s="38">
        <v>9</v>
      </c>
    </row>
    <row r="67" spans="1:12" x14ac:dyDescent="0.3">
      <c r="A67" s="26" t="s">
        <v>262</v>
      </c>
      <c r="B67" s="27">
        <v>200</v>
      </c>
      <c r="C67" s="27">
        <v>0</v>
      </c>
      <c r="D67" s="27">
        <v>0</v>
      </c>
      <c r="E67" s="27">
        <v>200</v>
      </c>
      <c r="F67" s="36" t="s">
        <v>315</v>
      </c>
      <c r="H67" s="22" t="s">
        <v>45</v>
      </c>
      <c r="I67" s="38">
        <v>-10</v>
      </c>
      <c r="J67" s="38">
        <v>210</v>
      </c>
      <c r="K67" s="38">
        <v>180</v>
      </c>
      <c r="L67" s="38">
        <v>20</v>
      </c>
    </row>
    <row r="68" spans="1:12" x14ac:dyDescent="0.3">
      <c r="A68" s="26" t="s">
        <v>263</v>
      </c>
      <c r="B68" s="27">
        <v>8</v>
      </c>
      <c r="C68" s="27">
        <v>650</v>
      </c>
      <c r="D68" s="27">
        <v>555</v>
      </c>
      <c r="E68" s="27">
        <v>103</v>
      </c>
      <c r="F68" s="36" t="s">
        <v>41</v>
      </c>
      <c r="H68" s="22" t="s">
        <v>86</v>
      </c>
      <c r="I68" s="38">
        <v>53</v>
      </c>
      <c r="J68" s="38">
        <v>705</v>
      </c>
      <c r="K68" s="38">
        <v>644</v>
      </c>
      <c r="L68" s="38">
        <v>114</v>
      </c>
    </row>
    <row r="69" spans="1:12" x14ac:dyDescent="0.3">
      <c r="A69" s="26" t="s">
        <v>264</v>
      </c>
      <c r="B69" s="27">
        <v>109</v>
      </c>
      <c r="C69" s="27">
        <v>320</v>
      </c>
      <c r="D69" s="27">
        <v>326</v>
      </c>
      <c r="E69" s="27">
        <v>103</v>
      </c>
      <c r="F69" s="36" t="s">
        <v>42</v>
      </c>
      <c r="H69" s="22" t="s">
        <v>331</v>
      </c>
      <c r="I69" s="38">
        <v>0</v>
      </c>
      <c r="J69" s="38">
        <v>750</v>
      </c>
      <c r="K69" s="38">
        <v>674</v>
      </c>
      <c r="L69" s="38">
        <v>76</v>
      </c>
    </row>
    <row r="70" spans="1:12" x14ac:dyDescent="0.3">
      <c r="A70" s="26" t="s">
        <v>265</v>
      </c>
      <c r="B70" s="27">
        <v>24</v>
      </c>
      <c r="C70" s="27">
        <v>1010</v>
      </c>
      <c r="D70" s="27">
        <v>788</v>
      </c>
      <c r="E70" s="27">
        <v>246</v>
      </c>
      <c r="F70" s="36" t="s">
        <v>316</v>
      </c>
      <c r="H70" s="22" t="s">
        <v>46</v>
      </c>
      <c r="I70" s="38">
        <v>39</v>
      </c>
      <c r="J70" s="38">
        <v>1000</v>
      </c>
      <c r="K70" s="38">
        <v>977</v>
      </c>
      <c r="L70" s="38">
        <v>62</v>
      </c>
    </row>
    <row r="71" spans="1:12" x14ac:dyDescent="0.3">
      <c r="A71" s="26" t="s">
        <v>266</v>
      </c>
      <c r="B71" s="27">
        <v>29</v>
      </c>
      <c r="C71" s="27">
        <v>0</v>
      </c>
      <c r="D71" s="27">
        <v>24</v>
      </c>
      <c r="E71" s="27">
        <v>5</v>
      </c>
      <c r="F71" s="36" t="s">
        <v>81</v>
      </c>
      <c r="H71" s="22" t="s">
        <v>47</v>
      </c>
      <c r="I71" s="38">
        <v>8</v>
      </c>
      <c r="J71" s="38">
        <v>540</v>
      </c>
      <c r="K71" s="38">
        <v>506</v>
      </c>
      <c r="L71" s="38">
        <v>42</v>
      </c>
    </row>
    <row r="72" spans="1:12" x14ac:dyDescent="0.3">
      <c r="A72" s="26" t="s">
        <v>267</v>
      </c>
      <c r="B72" s="27">
        <v>6</v>
      </c>
      <c r="C72" s="27">
        <v>0</v>
      </c>
      <c r="D72" s="27">
        <v>0</v>
      </c>
      <c r="E72" s="27">
        <v>6</v>
      </c>
      <c r="F72" s="36" t="s">
        <v>82</v>
      </c>
      <c r="H72" s="22" t="s">
        <v>318</v>
      </c>
      <c r="I72" s="38">
        <v>140</v>
      </c>
      <c r="J72" s="38">
        <v>1700</v>
      </c>
      <c r="K72" s="38">
        <v>1570</v>
      </c>
      <c r="L72" s="38">
        <v>270</v>
      </c>
    </row>
    <row r="73" spans="1:12" x14ac:dyDescent="0.3">
      <c r="A73" s="26" t="s">
        <v>268</v>
      </c>
      <c r="B73" s="27">
        <v>352</v>
      </c>
      <c r="C73" s="27">
        <v>100</v>
      </c>
      <c r="D73" s="27">
        <v>450</v>
      </c>
      <c r="E73" s="27">
        <v>2</v>
      </c>
      <c r="F73" s="36" t="s">
        <v>64</v>
      </c>
      <c r="H73" s="22" t="s">
        <v>58</v>
      </c>
      <c r="I73" s="38">
        <v>62</v>
      </c>
      <c r="J73" s="38">
        <v>1200</v>
      </c>
      <c r="K73" s="38">
        <v>1038</v>
      </c>
      <c r="L73" s="38">
        <v>224</v>
      </c>
    </row>
    <row r="74" spans="1:12" x14ac:dyDescent="0.3">
      <c r="A74" s="26" t="s">
        <v>269</v>
      </c>
      <c r="B74" s="27">
        <v>152</v>
      </c>
      <c r="C74" s="27">
        <v>0</v>
      </c>
      <c r="D74" s="27">
        <v>154</v>
      </c>
      <c r="E74" s="27">
        <v>-2</v>
      </c>
      <c r="F74" s="36" t="s">
        <v>43</v>
      </c>
      <c r="H74" s="22" t="s">
        <v>51</v>
      </c>
      <c r="I74" s="38">
        <v>44</v>
      </c>
      <c r="J74" s="38">
        <v>200</v>
      </c>
      <c r="K74" s="38">
        <v>250</v>
      </c>
      <c r="L74" s="38">
        <v>-6</v>
      </c>
    </row>
    <row r="75" spans="1:12" x14ac:dyDescent="0.3">
      <c r="A75" s="26" t="s">
        <v>270</v>
      </c>
      <c r="B75" s="27">
        <v>78</v>
      </c>
      <c r="C75" s="27">
        <v>170</v>
      </c>
      <c r="D75" s="27">
        <v>125</v>
      </c>
      <c r="E75" s="27">
        <v>123</v>
      </c>
      <c r="F75" s="36" t="s">
        <v>44</v>
      </c>
      <c r="H75" s="22" t="s">
        <v>299</v>
      </c>
      <c r="I75" s="38">
        <v>85</v>
      </c>
      <c r="J75" s="38">
        <v>0</v>
      </c>
      <c r="K75" s="38">
        <v>1</v>
      </c>
      <c r="L75" s="38">
        <v>84</v>
      </c>
    </row>
    <row r="76" spans="1:12" x14ac:dyDescent="0.3">
      <c r="A76" s="26" t="s">
        <v>271</v>
      </c>
      <c r="B76" s="27">
        <v>46</v>
      </c>
      <c r="C76" s="27">
        <v>540</v>
      </c>
      <c r="D76" s="27">
        <v>577</v>
      </c>
      <c r="E76" s="27">
        <v>9</v>
      </c>
      <c r="F76" s="36" t="s">
        <v>85</v>
      </c>
      <c r="H76" s="22" t="s">
        <v>300</v>
      </c>
      <c r="I76" s="38">
        <v>15</v>
      </c>
      <c r="J76" s="38">
        <v>80</v>
      </c>
      <c r="K76" s="38">
        <v>89</v>
      </c>
      <c r="L76" s="38">
        <v>6</v>
      </c>
    </row>
    <row r="77" spans="1:12" x14ac:dyDescent="0.3">
      <c r="A77" s="26" t="s">
        <v>272</v>
      </c>
      <c r="B77" s="27">
        <v>-10</v>
      </c>
      <c r="C77" s="27">
        <v>210</v>
      </c>
      <c r="D77" s="27">
        <v>180</v>
      </c>
      <c r="E77" s="27">
        <v>20</v>
      </c>
      <c r="F77" s="36" t="s">
        <v>45</v>
      </c>
      <c r="H77" s="22" t="s">
        <v>301</v>
      </c>
      <c r="I77" s="38">
        <v>97</v>
      </c>
      <c r="J77" s="38">
        <v>480</v>
      </c>
      <c r="K77" s="38">
        <v>414</v>
      </c>
      <c r="L77" s="38">
        <v>163</v>
      </c>
    </row>
    <row r="78" spans="1:12" x14ac:dyDescent="0.3">
      <c r="A78" s="26" t="s">
        <v>273</v>
      </c>
      <c r="B78" s="27">
        <v>53</v>
      </c>
      <c r="C78" s="27">
        <v>705</v>
      </c>
      <c r="D78" s="27">
        <v>644</v>
      </c>
      <c r="E78" s="27">
        <v>114</v>
      </c>
      <c r="F78" s="36" t="s">
        <v>86</v>
      </c>
      <c r="H78" s="22" t="s">
        <v>306</v>
      </c>
      <c r="I78" s="38">
        <v>23</v>
      </c>
      <c r="J78" s="38">
        <v>550</v>
      </c>
      <c r="K78" s="38">
        <v>500</v>
      </c>
      <c r="L78" s="38">
        <v>73</v>
      </c>
    </row>
    <row r="79" spans="1:12" x14ac:dyDescent="0.3">
      <c r="A79" s="26" t="s">
        <v>274</v>
      </c>
      <c r="B79" s="27">
        <v>43</v>
      </c>
      <c r="C79" s="27">
        <v>0</v>
      </c>
      <c r="D79" s="27">
        <v>43</v>
      </c>
      <c r="E79" s="27">
        <v>0</v>
      </c>
      <c r="F79" s="36" t="s">
        <v>317</v>
      </c>
      <c r="H79" s="22" t="s">
        <v>71</v>
      </c>
      <c r="I79" s="38">
        <v>307</v>
      </c>
      <c r="J79" s="38">
        <v>280</v>
      </c>
      <c r="K79" s="38">
        <v>319</v>
      </c>
      <c r="L79" s="38">
        <v>268</v>
      </c>
    </row>
    <row r="80" spans="1:12" x14ac:dyDescent="0.3">
      <c r="A80" s="26" t="s">
        <v>275</v>
      </c>
      <c r="B80" s="27">
        <v>27</v>
      </c>
      <c r="C80" s="27">
        <v>80</v>
      </c>
      <c r="D80" s="27">
        <v>66</v>
      </c>
      <c r="E80" s="27">
        <v>41</v>
      </c>
      <c r="F80" s="36" t="s">
        <v>83</v>
      </c>
      <c r="H80" s="22" t="s">
        <v>60</v>
      </c>
      <c r="I80" s="38">
        <v>75</v>
      </c>
      <c r="J80" s="38">
        <v>240</v>
      </c>
      <c r="K80" s="38">
        <v>272</v>
      </c>
      <c r="L80" s="38">
        <v>43</v>
      </c>
    </row>
    <row r="81" spans="1:12" x14ac:dyDescent="0.3">
      <c r="A81" s="26" t="s">
        <v>276</v>
      </c>
      <c r="B81" s="27">
        <v>10</v>
      </c>
      <c r="C81" s="27">
        <v>0</v>
      </c>
      <c r="D81" s="27">
        <v>3</v>
      </c>
      <c r="E81" s="27">
        <v>7</v>
      </c>
      <c r="F81" s="36" t="s">
        <v>84</v>
      </c>
      <c r="H81" s="22" t="s">
        <v>77</v>
      </c>
      <c r="I81" s="38">
        <v>-13</v>
      </c>
      <c r="J81" s="38">
        <v>160</v>
      </c>
      <c r="K81" s="38">
        <v>92</v>
      </c>
      <c r="L81" s="38">
        <v>55</v>
      </c>
    </row>
    <row r="82" spans="1:12" x14ac:dyDescent="0.3">
      <c r="A82" s="26" t="s">
        <v>277</v>
      </c>
      <c r="B82" s="27">
        <v>45</v>
      </c>
      <c r="C82" s="27">
        <v>260</v>
      </c>
      <c r="D82" s="27">
        <v>276</v>
      </c>
      <c r="E82" s="27">
        <v>29</v>
      </c>
      <c r="F82" s="36" t="s">
        <v>94</v>
      </c>
      <c r="H82" s="22" t="s">
        <v>315</v>
      </c>
      <c r="I82" s="38">
        <v>200</v>
      </c>
      <c r="J82" s="38">
        <v>0</v>
      </c>
      <c r="K82" s="38">
        <v>0</v>
      </c>
      <c r="L82" s="38">
        <v>200</v>
      </c>
    </row>
    <row r="83" spans="1:12" x14ac:dyDescent="0.3">
      <c r="A83" s="26" t="s">
        <v>278</v>
      </c>
      <c r="B83" s="27">
        <v>1</v>
      </c>
      <c r="C83" s="27">
        <v>0</v>
      </c>
      <c r="D83" s="27">
        <v>0</v>
      </c>
      <c r="E83" s="27">
        <v>1</v>
      </c>
      <c r="F83" s="36" t="s">
        <v>87</v>
      </c>
      <c r="H83" s="22" t="s">
        <v>94</v>
      </c>
      <c r="I83" s="38">
        <v>45</v>
      </c>
      <c r="J83" s="38">
        <v>260</v>
      </c>
      <c r="K83" s="38">
        <v>276</v>
      </c>
      <c r="L83" s="38">
        <v>29</v>
      </c>
    </row>
    <row r="84" spans="1:12" x14ac:dyDescent="0.3">
      <c r="A84" s="26" t="s">
        <v>279</v>
      </c>
      <c r="B84" s="27">
        <v>0</v>
      </c>
      <c r="C84" s="27">
        <v>750</v>
      </c>
      <c r="D84" s="27">
        <v>674</v>
      </c>
      <c r="E84" s="27">
        <v>76</v>
      </c>
      <c r="F84" s="36" t="s">
        <v>331</v>
      </c>
      <c r="H84" s="22" t="s">
        <v>87</v>
      </c>
      <c r="I84" s="38">
        <v>1</v>
      </c>
      <c r="J84" s="38">
        <v>0</v>
      </c>
      <c r="K84" s="38">
        <v>0</v>
      </c>
      <c r="L84" s="38">
        <v>1</v>
      </c>
    </row>
    <row r="85" spans="1:12" x14ac:dyDescent="0.3">
      <c r="A85" s="26" t="s">
        <v>280</v>
      </c>
      <c r="B85" s="27">
        <v>39</v>
      </c>
      <c r="C85" s="27">
        <v>1000</v>
      </c>
      <c r="D85" s="27">
        <v>977</v>
      </c>
      <c r="E85" s="27">
        <v>62</v>
      </c>
      <c r="F85" s="36" t="s">
        <v>46</v>
      </c>
      <c r="H85" s="22" t="s">
        <v>97</v>
      </c>
      <c r="I85" s="38">
        <v>6</v>
      </c>
      <c r="J85" s="38">
        <v>0</v>
      </c>
      <c r="K85" s="38">
        <v>0</v>
      </c>
      <c r="L85" s="38">
        <v>6</v>
      </c>
    </row>
    <row r="86" spans="1:12" x14ac:dyDescent="0.3">
      <c r="A86" s="26" t="s">
        <v>281</v>
      </c>
      <c r="B86" s="27">
        <v>8</v>
      </c>
      <c r="C86" s="27">
        <v>540</v>
      </c>
      <c r="D86" s="27">
        <v>506</v>
      </c>
      <c r="E86" s="27">
        <v>42</v>
      </c>
      <c r="F86" s="36" t="s">
        <v>47</v>
      </c>
      <c r="H86" s="22" t="s">
        <v>89</v>
      </c>
      <c r="I86" s="38">
        <v>-1</v>
      </c>
      <c r="J86" s="38">
        <v>0</v>
      </c>
      <c r="K86" s="38">
        <v>16</v>
      </c>
      <c r="L86" s="38">
        <v>-17</v>
      </c>
    </row>
    <row r="87" spans="1:12" x14ac:dyDescent="0.3">
      <c r="A87" s="26" t="s">
        <v>282</v>
      </c>
      <c r="B87" s="27">
        <v>6</v>
      </c>
      <c r="C87" s="27">
        <v>0</v>
      </c>
      <c r="D87" s="27">
        <v>0</v>
      </c>
      <c r="E87" s="27">
        <v>6</v>
      </c>
      <c r="F87" s="36" t="s">
        <v>97</v>
      </c>
      <c r="H87" s="22" t="s">
        <v>90</v>
      </c>
      <c r="I87" s="38">
        <v>-3</v>
      </c>
      <c r="J87" s="38">
        <v>0</v>
      </c>
      <c r="K87" s="38">
        <v>0</v>
      </c>
      <c r="L87" s="38">
        <v>-3</v>
      </c>
    </row>
    <row r="88" spans="1:12" x14ac:dyDescent="0.3">
      <c r="A88" s="26" t="s">
        <v>283</v>
      </c>
      <c r="B88" s="27">
        <v>140</v>
      </c>
      <c r="C88" s="27">
        <v>1700</v>
      </c>
      <c r="D88" s="27">
        <v>1570</v>
      </c>
      <c r="E88" s="27">
        <v>270</v>
      </c>
      <c r="F88" s="36" t="s">
        <v>318</v>
      </c>
      <c r="H88" s="22" t="s">
        <v>329</v>
      </c>
      <c r="I88" s="38">
        <v>0</v>
      </c>
      <c r="J88" s="38">
        <v>20</v>
      </c>
      <c r="K88" s="38">
        <v>0</v>
      </c>
      <c r="L88" s="38">
        <v>20</v>
      </c>
    </row>
    <row r="89" spans="1:12" x14ac:dyDescent="0.3">
      <c r="A89" s="26" t="s">
        <v>284</v>
      </c>
      <c r="B89" s="27">
        <v>62</v>
      </c>
      <c r="C89" s="27">
        <v>1200</v>
      </c>
      <c r="D89" s="27">
        <v>1038</v>
      </c>
      <c r="E89" s="27">
        <v>224</v>
      </c>
      <c r="F89" s="36" t="s">
        <v>58</v>
      </c>
      <c r="H89" s="22" t="s">
        <v>79</v>
      </c>
      <c r="I89" s="38">
        <v>5</v>
      </c>
      <c r="J89" s="38">
        <v>40</v>
      </c>
      <c r="K89" s="38">
        <v>34</v>
      </c>
      <c r="L89" s="38">
        <v>11</v>
      </c>
    </row>
    <row r="90" spans="1:12" x14ac:dyDescent="0.3">
      <c r="A90" s="26" t="s">
        <v>285</v>
      </c>
      <c r="B90" s="27">
        <v>66</v>
      </c>
      <c r="C90" s="27">
        <v>200</v>
      </c>
      <c r="D90" s="27">
        <v>250</v>
      </c>
      <c r="E90" s="27">
        <v>16</v>
      </c>
      <c r="F90" s="36" t="s">
        <v>51</v>
      </c>
      <c r="H90" s="22" t="s">
        <v>84</v>
      </c>
      <c r="I90" s="38">
        <v>10</v>
      </c>
      <c r="J90" s="38">
        <v>0</v>
      </c>
      <c r="K90" s="38">
        <v>3</v>
      </c>
      <c r="L90" s="38">
        <v>7</v>
      </c>
    </row>
    <row r="91" spans="1:12" x14ac:dyDescent="0.3">
      <c r="A91" s="26" t="s">
        <v>286</v>
      </c>
      <c r="B91" s="27">
        <v>0</v>
      </c>
      <c r="C91" s="27">
        <v>0</v>
      </c>
      <c r="D91" s="27">
        <v>6</v>
      </c>
      <c r="E91" s="27">
        <v>-6</v>
      </c>
      <c r="F91" s="36" t="s">
        <v>88</v>
      </c>
      <c r="H91" s="22" t="s">
        <v>319</v>
      </c>
      <c r="I91" s="38">
        <v>-2</v>
      </c>
      <c r="J91" s="38">
        <v>0</v>
      </c>
      <c r="K91" s="38">
        <v>0</v>
      </c>
      <c r="L91" s="38">
        <v>-2</v>
      </c>
    </row>
    <row r="92" spans="1:12" x14ac:dyDescent="0.3">
      <c r="A92" s="26" t="s">
        <v>287</v>
      </c>
      <c r="B92" s="27">
        <v>0</v>
      </c>
      <c r="C92" s="27">
        <v>100</v>
      </c>
      <c r="D92" s="27">
        <v>0</v>
      </c>
      <c r="E92" s="27">
        <v>100</v>
      </c>
      <c r="F92" s="36" t="s">
        <v>328</v>
      </c>
      <c r="H92" s="22" t="s">
        <v>66</v>
      </c>
      <c r="I92" s="38">
        <v>0</v>
      </c>
      <c r="J92" s="38">
        <v>215</v>
      </c>
      <c r="K92" s="38">
        <v>186</v>
      </c>
      <c r="L92" s="38">
        <v>29</v>
      </c>
    </row>
    <row r="93" spans="1:12" x14ac:dyDescent="0.3">
      <c r="A93" s="26" t="s">
        <v>288</v>
      </c>
      <c r="B93" s="27">
        <v>-2</v>
      </c>
      <c r="C93" s="27">
        <v>0</v>
      </c>
      <c r="D93" s="27">
        <v>0</v>
      </c>
      <c r="E93" s="27">
        <v>-2</v>
      </c>
      <c r="F93" s="36" t="s">
        <v>319</v>
      </c>
      <c r="H93" s="22" t="s">
        <v>59</v>
      </c>
      <c r="I93" s="38">
        <v>60</v>
      </c>
      <c r="J93" s="38">
        <v>390</v>
      </c>
      <c r="K93" s="38">
        <v>429</v>
      </c>
      <c r="L93" s="38">
        <v>21</v>
      </c>
    </row>
    <row r="94" spans="1:12" x14ac:dyDescent="0.3">
      <c r="A94" s="26" t="s">
        <v>289</v>
      </c>
      <c r="B94" s="27">
        <v>-22</v>
      </c>
      <c r="C94" s="27">
        <v>0</v>
      </c>
      <c r="D94" s="27">
        <v>0</v>
      </c>
      <c r="E94" s="27">
        <v>-22</v>
      </c>
      <c r="F94" s="36" t="s">
        <v>51</v>
      </c>
      <c r="H94" s="22" t="s">
        <v>324</v>
      </c>
      <c r="I94" s="38">
        <v>0</v>
      </c>
      <c r="J94" s="38">
        <v>40</v>
      </c>
      <c r="K94" s="38">
        <v>40</v>
      </c>
      <c r="L94" s="38">
        <v>0</v>
      </c>
    </row>
    <row r="95" spans="1:12" x14ac:dyDescent="0.3">
      <c r="A95" s="26" t="s">
        <v>290</v>
      </c>
      <c r="B95" s="27">
        <v>46</v>
      </c>
      <c r="C95" s="27">
        <v>900</v>
      </c>
      <c r="D95" s="27">
        <v>480</v>
      </c>
      <c r="E95" s="27">
        <v>466</v>
      </c>
      <c r="F95" s="36" t="s">
        <v>33</v>
      </c>
      <c r="H95" s="22" t="s">
        <v>325</v>
      </c>
      <c r="I95" s="38">
        <v>0</v>
      </c>
      <c r="J95" s="38">
        <v>120</v>
      </c>
      <c r="K95" s="38">
        <v>53</v>
      </c>
      <c r="L95" s="38">
        <v>67</v>
      </c>
    </row>
    <row r="96" spans="1:12" x14ac:dyDescent="0.3">
      <c r="A96" s="26" t="s">
        <v>291</v>
      </c>
      <c r="B96" s="27">
        <v>204</v>
      </c>
      <c r="C96" s="27">
        <v>800</v>
      </c>
      <c r="D96" s="27">
        <v>485</v>
      </c>
      <c r="E96" s="27">
        <v>519</v>
      </c>
      <c r="F96" s="36" t="s">
        <v>320</v>
      </c>
      <c r="H96" s="22" t="s">
        <v>88</v>
      </c>
      <c r="I96" s="38">
        <v>0</v>
      </c>
      <c r="J96" s="38">
        <v>158</v>
      </c>
      <c r="K96" s="38">
        <v>129</v>
      </c>
      <c r="L96" s="38">
        <v>29</v>
      </c>
    </row>
    <row r="97" spans="1:12" x14ac:dyDescent="0.3">
      <c r="A97" s="26" t="s">
        <v>292</v>
      </c>
      <c r="B97" s="27">
        <v>20</v>
      </c>
      <c r="C97" s="27">
        <v>1800</v>
      </c>
      <c r="D97" s="27">
        <v>950</v>
      </c>
      <c r="E97" s="27">
        <v>870</v>
      </c>
      <c r="F97" s="36" t="s">
        <v>34</v>
      </c>
      <c r="H97" s="22" t="s">
        <v>321</v>
      </c>
      <c r="I97" s="38">
        <v>0</v>
      </c>
      <c r="J97" s="38">
        <v>587</v>
      </c>
      <c r="K97" s="38">
        <v>616</v>
      </c>
      <c r="L97" s="38">
        <v>-29</v>
      </c>
    </row>
    <row r="98" spans="1:12" x14ac:dyDescent="0.3">
      <c r="A98" s="26" t="s">
        <v>293</v>
      </c>
      <c r="B98" s="27">
        <v>0</v>
      </c>
      <c r="C98" s="27">
        <v>158</v>
      </c>
      <c r="D98" s="27">
        <v>123</v>
      </c>
      <c r="E98" s="27">
        <v>35</v>
      </c>
      <c r="F98" s="36" t="s">
        <v>88</v>
      </c>
      <c r="H98" s="22" t="s">
        <v>322</v>
      </c>
      <c r="I98" s="38">
        <v>-9</v>
      </c>
      <c r="J98" s="38">
        <v>0</v>
      </c>
      <c r="K98" s="38">
        <v>0</v>
      </c>
      <c r="L98" s="38">
        <v>-9</v>
      </c>
    </row>
    <row r="99" spans="1:12" x14ac:dyDescent="0.3">
      <c r="A99" s="26" t="s">
        <v>294</v>
      </c>
      <c r="B99" s="27">
        <v>0</v>
      </c>
      <c r="C99" s="27">
        <v>215</v>
      </c>
      <c r="D99" s="27">
        <v>186</v>
      </c>
      <c r="E99" s="27">
        <v>29</v>
      </c>
      <c r="F99" s="36" t="s">
        <v>66</v>
      </c>
      <c r="H99" s="22" t="s">
        <v>323</v>
      </c>
      <c r="I99" s="38">
        <v>18</v>
      </c>
      <c r="J99" s="38">
        <v>0</v>
      </c>
      <c r="K99" s="38">
        <v>0</v>
      </c>
      <c r="L99" s="38">
        <v>18</v>
      </c>
    </row>
    <row r="100" spans="1:12" x14ac:dyDescent="0.3">
      <c r="A100" s="26" t="s">
        <v>295</v>
      </c>
      <c r="B100" s="27">
        <v>0</v>
      </c>
      <c r="C100" s="27">
        <v>587</v>
      </c>
      <c r="D100" s="27">
        <v>616</v>
      </c>
      <c r="E100" s="27">
        <v>-29</v>
      </c>
      <c r="F100" s="36" t="s">
        <v>321</v>
      </c>
      <c r="H100" s="22" t="s">
        <v>24</v>
      </c>
      <c r="I100" s="38">
        <v>5943</v>
      </c>
      <c r="J100" s="38">
        <v>40590</v>
      </c>
      <c r="K100" s="38">
        <v>35660</v>
      </c>
      <c r="L100" s="38">
        <v>10873</v>
      </c>
    </row>
    <row r="101" spans="1:12" x14ac:dyDescent="0.2">
      <c r="A101" s="26" t="s">
        <v>296</v>
      </c>
      <c r="B101" s="27">
        <v>-9</v>
      </c>
      <c r="C101" s="27">
        <v>0</v>
      </c>
      <c r="D101" s="27">
        <v>0</v>
      </c>
      <c r="E101" s="27">
        <v>-9</v>
      </c>
      <c r="F101" s="36" t="s">
        <v>322</v>
      </c>
      <c r="H101" s="39"/>
      <c r="I101" s="39"/>
      <c r="J101" s="39"/>
      <c r="K101" s="39"/>
      <c r="L101" s="39"/>
    </row>
    <row r="102" spans="1:12" x14ac:dyDescent="0.2">
      <c r="A102" s="26" t="s">
        <v>297</v>
      </c>
      <c r="B102" s="27">
        <v>18</v>
      </c>
      <c r="C102" s="27">
        <v>0</v>
      </c>
      <c r="D102" s="27">
        <v>0</v>
      </c>
      <c r="E102" s="27">
        <v>18</v>
      </c>
      <c r="F102" s="36" t="s">
        <v>323</v>
      </c>
      <c r="H102" s="39"/>
      <c r="I102" s="39"/>
      <c r="J102" s="39"/>
      <c r="K102" s="39"/>
      <c r="L102" s="39"/>
    </row>
    <row r="103" spans="1:12" x14ac:dyDescent="0.2">
      <c r="A103" s="33"/>
      <c r="B103" s="34"/>
      <c r="C103" s="34"/>
      <c r="D103" s="34"/>
      <c r="E103" s="34"/>
      <c r="F103" s="33"/>
      <c r="H103" s="39"/>
      <c r="I103" s="39"/>
      <c r="J103" s="39"/>
      <c r="K103" s="39"/>
      <c r="L103" s="39"/>
    </row>
    <row r="104" spans="1:12" x14ac:dyDescent="0.2">
      <c r="A104" s="33"/>
      <c r="B104" s="34"/>
      <c r="C104" s="34"/>
      <c r="D104" s="34"/>
      <c r="E104" s="34"/>
      <c r="F104" s="33"/>
      <c r="H104" s="39"/>
      <c r="I104" s="39"/>
      <c r="J104" s="39"/>
      <c r="K104" s="39"/>
      <c r="L104" s="39"/>
    </row>
    <row r="105" spans="1:12" x14ac:dyDescent="0.2">
      <c r="A105" s="33"/>
      <c r="B105" s="34"/>
      <c r="C105" s="34"/>
      <c r="D105" s="34"/>
      <c r="E105" s="34"/>
      <c r="F105" s="33"/>
      <c r="H105" s="39"/>
      <c r="I105" s="39"/>
      <c r="J105" s="39"/>
      <c r="K105" s="39"/>
      <c r="L105" s="39"/>
    </row>
    <row r="106" spans="1:12" x14ac:dyDescent="0.2">
      <c r="A106" s="33"/>
      <c r="B106" s="34"/>
      <c r="C106" s="34"/>
      <c r="D106" s="34"/>
      <c r="E106" s="34"/>
      <c r="F106" s="33"/>
      <c r="H106" s="39"/>
      <c r="I106" s="39"/>
      <c r="J106" s="39"/>
      <c r="K106" s="39"/>
      <c r="L106" s="39"/>
    </row>
    <row r="107" spans="1:12" x14ac:dyDescent="0.2">
      <c r="A107" s="33"/>
      <c r="B107" s="34"/>
      <c r="C107" s="34"/>
      <c r="D107" s="34"/>
      <c r="E107" s="34"/>
      <c r="F107" s="33"/>
      <c r="H107" s="39"/>
      <c r="I107" s="39"/>
      <c r="J107" s="39"/>
      <c r="K107" s="39"/>
      <c r="L107" s="39"/>
    </row>
    <row r="108" spans="1:12" x14ac:dyDescent="0.2">
      <c r="A108" s="33"/>
      <c r="B108" s="34"/>
      <c r="C108" s="34"/>
      <c r="D108" s="34"/>
      <c r="E108" s="34"/>
      <c r="F108" s="33"/>
      <c r="H108" s="39"/>
      <c r="I108" s="39"/>
      <c r="J108" s="39"/>
      <c r="K108" s="39"/>
      <c r="L108" s="39"/>
    </row>
    <row r="109" spans="1:12" x14ac:dyDescent="0.2">
      <c r="A109" s="33"/>
      <c r="B109" s="34"/>
      <c r="C109" s="34"/>
      <c r="D109" s="34"/>
      <c r="E109" s="34"/>
      <c r="F109" s="33"/>
      <c r="H109" s="39"/>
      <c r="I109" s="39"/>
      <c r="J109" s="39"/>
      <c r="K109" s="39"/>
      <c r="L109" s="39"/>
    </row>
    <row r="110" spans="1:12" x14ac:dyDescent="0.2">
      <c r="A110" s="33"/>
      <c r="B110" s="34"/>
      <c r="C110" s="34"/>
      <c r="D110" s="34"/>
      <c r="E110" s="34"/>
      <c r="F110" s="33"/>
      <c r="H110" s="39"/>
      <c r="I110" s="39"/>
      <c r="J110" s="39"/>
      <c r="K110" s="39"/>
      <c r="L110" s="39"/>
    </row>
    <row r="111" spans="1:12" x14ac:dyDescent="0.2">
      <c r="A111" s="33"/>
      <c r="B111" s="34"/>
      <c r="C111" s="34"/>
      <c r="D111" s="34"/>
      <c r="E111" s="34"/>
      <c r="F111" s="33"/>
      <c r="H111" s="39"/>
      <c r="I111" s="39"/>
      <c r="J111" s="39"/>
      <c r="K111" s="39"/>
      <c r="L111" s="39"/>
    </row>
    <row r="112" spans="1:12" x14ac:dyDescent="0.2">
      <c r="A112" s="33"/>
      <c r="B112" s="34"/>
      <c r="C112" s="34"/>
      <c r="D112" s="34"/>
      <c r="E112" s="34"/>
      <c r="F112" s="33"/>
      <c r="H112" s="39"/>
      <c r="I112" s="39"/>
      <c r="J112" s="39"/>
      <c r="K112" s="39"/>
      <c r="L112" s="39"/>
    </row>
    <row r="113" spans="1:12" x14ac:dyDescent="0.2">
      <c r="A113" s="33"/>
      <c r="B113" s="34"/>
      <c r="C113" s="34"/>
      <c r="D113" s="34"/>
      <c r="E113" s="34"/>
      <c r="F113" s="33"/>
      <c r="H113" s="39"/>
      <c r="I113" s="39"/>
      <c r="J113" s="39"/>
      <c r="K113" s="39"/>
      <c r="L113" s="39"/>
    </row>
    <row r="114" spans="1:12" x14ac:dyDescent="0.2">
      <c r="A114" s="33"/>
      <c r="B114" s="34"/>
      <c r="C114" s="34"/>
      <c r="D114" s="34"/>
      <c r="E114" s="34"/>
      <c r="F114" s="33"/>
      <c r="H114" s="39"/>
      <c r="I114" s="39"/>
      <c r="J114" s="39"/>
      <c r="K114" s="39"/>
      <c r="L114" s="39"/>
    </row>
    <row r="115" spans="1:12" x14ac:dyDescent="0.2">
      <c r="A115" s="33"/>
      <c r="B115" s="34"/>
      <c r="C115" s="34"/>
      <c r="D115" s="34"/>
      <c r="E115" s="34"/>
      <c r="F115" s="33"/>
      <c r="H115" s="39"/>
      <c r="I115" s="39"/>
      <c r="J115" s="39"/>
      <c r="K115" s="39"/>
      <c r="L115" s="39"/>
    </row>
    <row r="116" spans="1:12" x14ac:dyDescent="0.2">
      <c r="A116" s="33"/>
      <c r="B116" s="34"/>
      <c r="C116" s="34"/>
      <c r="D116" s="34"/>
      <c r="E116" s="34"/>
      <c r="F116" s="33"/>
      <c r="H116" s="39"/>
      <c r="I116" s="39"/>
      <c r="J116" s="39"/>
      <c r="K116" s="39"/>
      <c r="L116" s="39"/>
    </row>
    <row r="117" spans="1:12" x14ac:dyDescent="0.2">
      <c r="A117" s="33"/>
      <c r="B117" s="34"/>
      <c r="C117" s="34"/>
      <c r="D117" s="34"/>
      <c r="E117" s="34"/>
      <c r="F117" s="33"/>
      <c r="H117" s="39"/>
      <c r="I117" s="39"/>
      <c r="J117" s="39"/>
      <c r="K117" s="39"/>
      <c r="L117" s="39"/>
    </row>
    <row r="118" spans="1:12" x14ac:dyDescent="0.2">
      <c r="A118" s="33"/>
      <c r="B118" s="34"/>
      <c r="C118" s="34"/>
      <c r="D118" s="34"/>
      <c r="E118" s="34"/>
      <c r="F118" s="33"/>
      <c r="H118" s="39"/>
      <c r="I118" s="39"/>
      <c r="J118" s="39"/>
      <c r="K118" s="39"/>
      <c r="L118" s="39"/>
    </row>
    <row r="119" spans="1:12" x14ac:dyDescent="0.2">
      <c r="A119" s="33"/>
      <c r="B119" s="34"/>
      <c r="C119" s="34"/>
      <c r="D119" s="34"/>
      <c r="E119" s="34"/>
      <c r="F119" s="33"/>
      <c r="H119" s="39"/>
      <c r="I119" s="39"/>
      <c r="J119" s="39"/>
      <c r="K119" s="39"/>
      <c r="L119" s="39"/>
    </row>
    <row r="120" spans="1:12" x14ac:dyDescent="0.2">
      <c r="A120" s="33"/>
      <c r="B120" s="34"/>
      <c r="C120" s="34"/>
      <c r="D120" s="34"/>
      <c r="E120" s="34"/>
      <c r="F120" s="33"/>
      <c r="H120" s="39"/>
      <c r="I120" s="39"/>
      <c r="J120" s="39"/>
      <c r="K120" s="39"/>
      <c r="L120" s="39"/>
    </row>
    <row r="121" spans="1:12" x14ac:dyDescent="0.2">
      <c r="A121" s="33"/>
      <c r="B121" s="34"/>
      <c r="C121" s="34"/>
      <c r="D121" s="34"/>
      <c r="E121" s="34"/>
      <c r="F121" s="33"/>
      <c r="H121" s="39"/>
      <c r="I121" s="39"/>
      <c r="J121" s="39"/>
      <c r="K121" s="39"/>
      <c r="L121" s="39"/>
    </row>
    <row r="122" spans="1:12" x14ac:dyDescent="0.2">
      <c r="A122" s="33"/>
      <c r="B122" s="34"/>
      <c r="C122" s="34"/>
      <c r="D122" s="34"/>
      <c r="E122" s="34"/>
      <c r="F122" s="33"/>
      <c r="H122" s="39"/>
      <c r="I122" s="39"/>
      <c r="J122" s="39"/>
      <c r="K122" s="39"/>
      <c r="L122" s="39"/>
    </row>
    <row r="123" spans="1:12" x14ac:dyDescent="0.2">
      <c r="A123" s="33"/>
      <c r="B123" s="34"/>
      <c r="C123" s="34"/>
      <c r="D123" s="34"/>
      <c r="E123" s="34"/>
      <c r="F123" s="33"/>
      <c r="H123" s="39"/>
      <c r="I123" s="39"/>
      <c r="J123" s="39"/>
      <c r="K123" s="39"/>
      <c r="L123" s="39"/>
    </row>
    <row r="124" spans="1:12" x14ac:dyDescent="0.2">
      <c r="A124" s="33"/>
      <c r="B124" s="34"/>
      <c r="C124" s="34"/>
      <c r="D124" s="34"/>
      <c r="E124" s="34"/>
      <c r="F124" s="33"/>
      <c r="H124" s="39"/>
      <c r="I124" s="39"/>
      <c r="J124" s="39"/>
      <c r="K124" s="39"/>
      <c r="L124" s="39"/>
    </row>
    <row r="125" spans="1:12" x14ac:dyDescent="0.2">
      <c r="A125" s="33"/>
      <c r="B125" s="34"/>
      <c r="C125" s="34"/>
      <c r="D125" s="34"/>
      <c r="E125" s="34"/>
      <c r="F125" s="33"/>
      <c r="H125" s="39"/>
      <c r="I125" s="39"/>
      <c r="J125" s="39"/>
      <c r="K125" s="39"/>
      <c r="L125" s="39"/>
    </row>
    <row r="126" spans="1:12" x14ac:dyDescent="0.3">
      <c r="A126" s="33"/>
      <c r="B126" s="34"/>
      <c r="C126" s="34"/>
      <c r="D126" s="34"/>
      <c r="E126" s="34"/>
      <c r="F126" s="33"/>
    </row>
    <row r="127" spans="1:12" x14ac:dyDescent="0.3">
      <c r="A127" s="33"/>
      <c r="B127" s="34"/>
      <c r="C127" s="34"/>
      <c r="D127" s="34"/>
      <c r="E127" s="34"/>
      <c r="F127" s="33"/>
    </row>
    <row r="128" spans="1:12" x14ac:dyDescent="0.3">
      <c r="A128" s="33"/>
      <c r="B128" s="34"/>
      <c r="C128" s="34"/>
      <c r="D128" s="34"/>
      <c r="E128" s="34"/>
      <c r="F128" s="33"/>
    </row>
    <row r="129" spans="1:6" x14ac:dyDescent="0.3">
      <c r="A129" s="33"/>
      <c r="B129" s="34"/>
      <c r="C129" s="34"/>
      <c r="D129" s="34"/>
      <c r="E129" s="34"/>
      <c r="F129" s="33"/>
    </row>
    <row r="130" spans="1:6" x14ac:dyDescent="0.3">
      <c r="A130" s="33"/>
      <c r="B130" s="34"/>
      <c r="C130" s="34"/>
      <c r="D130" s="34"/>
      <c r="E130" s="34"/>
      <c r="F130" s="33"/>
    </row>
    <row r="131" spans="1:6" x14ac:dyDescent="0.3">
      <c r="A131" s="33"/>
      <c r="B131" s="34"/>
      <c r="C131" s="34"/>
      <c r="D131" s="34"/>
      <c r="E131" s="34"/>
      <c r="F131" s="33"/>
    </row>
    <row r="132" spans="1:6" x14ac:dyDescent="0.3">
      <c r="A132" s="33"/>
      <c r="B132" s="34"/>
      <c r="C132" s="34"/>
      <c r="D132" s="34"/>
      <c r="E132" s="34"/>
      <c r="F132" s="33"/>
    </row>
    <row r="133" spans="1:6" x14ac:dyDescent="0.3">
      <c r="A133" s="33"/>
      <c r="B133" s="34"/>
      <c r="C133" s="34"/>
      <c r="D133" s="34"/>
      <c r="E133" s="34"/>
      <c r="F133" s="33"/>
    </row>
    <row r="134" spans="1:6" x14ac:dyDescent="0.3">
      <c r="A134" s="33"/>
      <c r="B134" s="34"/>
      <c r="C134" s="34"/>
      <c r="D134" s="34"/>
      <c r="E134" s="34"/>
      <c r="F134" s="33"/>
    </row>
    <row r="135" spans="1:6" x14ac:dyDescent="0.3">
      <c r="A135" s="33"/>
      <c r="B135" s="34"/>
      <c r="C135" s="34"/>
      <c r="D135" s="34"/>
      <c r="E135" s="34"/>
      <c r="F135" s="33"/>
    </row>
    <row r="136" spans="1:6" x14ac:dyDescent="0.3">
      <c r="A136" s="33"/>
      <c r="B136" s="34"/>
      <c r="C136" s="34"/>
      <c r="D136" s="34"/>
      <c r="E136" s="34"/>
      <c r="F136" s="33"/>
    </row>
    <row r="137" spans="1:6" x14ac:dyDescent="0.3">
      <c r="A137" s="33"/>
      <c r="B137" s="34"/>
      <c r="C137" s="34"/>
      <c r="D137" s="34"/>
      <c r="E137" s="34"/>
      <c r="F137" s="33"/>
    </row>
    <row r="138" spans="1:6" x14ac:dyDescent="0.3">
      <c r="A138" s="33"/>
      <c r="B138" s="34"/>
      <c r="C138" s="34"/>
      <c r="D138" s="34"/>
      <c r="E138" s="34"/>
      <c r="F138" s="33"/>
    </row>
    <row r="139" spans="1:6" x14ac:dyDescent="0.3">
      <c r="A139" s="33"/>
      <c r="B139" s="34"/>
      <c r="C139" s="34"/>
      <c r="D139" s="34"/>
      <c r="E139" s="34"/>
      <c r="F139" s="33"/>
    </row>
    <row r="140" spans="1:6" x14ac:dyDescent="0.3">
      <c r="B140" s="35"/>
      <c r="E140" s="23"/>
      <c r="F1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01"/>
  <sheetViews>
    <sheetView showGridLines="0" topLeftCell="A80" workbookViewId="0">
      <selection activeCell="B96" sqref="B96"/>
    </sheetView>
  </sheetViews>
  <sheetFormatPr defaultColWidth="8.77734375" defaultRowHeight="13.8" x14ac:dyDescent="0.3"/>
  <cols>
    <col min="1" max="1" width="8.77734375" style="2"/>
    <col min="2" max="2" width="35.77734375" style="2" bestFit="1" customWidth="1"/>
    <col min="3" max="3" width="3.5546875" style="2" bestFit="1" customWidth="1"/>
    <col min="4" max="4" width="6.77734375" style="2" bestFit="1" customWidth="1"/>
    <col min="5" max="5" width="10.44140625" style="2" bestFit="1" customWidth="1"/>
    <col min="6" max="6" width="10.88671875" style="2" bestFit="1" customWidth="1"/>
    <col min="7" max="7" width="16.6640625" style="2" bestFit="1" customWidth="1"/>
    <col min="8" max="8" width="7.77734375" style="2" bestFit="1" customWidth="1"/>
    <col min="9" max="9" width="13.5546875" style="2" bestFit="1" customWidth="1"/>
    <col min="10" max="10" width="10.21875" style="2" bestFit="1" customWidth="1"/>
    <col min="11" max="11" width="14.109375" style="2" bestFit="1" customWidth="1"/>
    <col min="12" max="12" width="13" style="2" bestFit="1" customWidth="1"/>
    <col min="13" max="13" width="7.6640625" style="2" bestFit="1" customWidth="1"/>
    <col min="14" max="16384" width="8.77734375" style="2"/>
  </cols>
  <sheetData>
    <row r="1" spans="1:13" ht="14.4" thickBot="1" x14ac:dyDescent="0.35"/>
    <row r="2" spans="1:13" ht="14.4" thickBot="1" x14ac:dyDescent="0.35"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x14ac:dyDescent="0.3">
      <c r="A3" s="5"/>
      <c r="B3" s="6" t="s">
        <v>302</v>
      </c>
      <c r="C3" s="7"/>
      <c r="D3" s="8"/>
      <c r="E3" s="9">
        <f t="shared" ref="E3:E4" ca="1" si="0">VLOOKUP($B3,FinalDeal_Vlookup,2,0)</f>
        <v>132</v>
      </c>
      <c r="F3" s="10">
        <f ca="1">VLOOKUP($B3,FinalDeal_Vlookup,3,0)</f>
        <v>840</v>
      </c>
      <c r="G3" s="11">
        <v>0</v>
      </c>
      <c r="H3" s="11">
        <f t="shared" ref="H3:H4" ca="1" si="1">VLOOKUP($B3,FinalDeal_Vlookup,4,0)</f>
        <v>802</v>
      </c>
      <c r="I3" s="11">
        <v>0</v>
      </c>
      <c r="J3" s="11">
        <v>0</v>
      </c>
      <c r="K3" s="11">
        <v>0</v>
      </c>
      <c r="L3" s="11">
        <v>0</v>
      </c>
      <c r="M3" s="12">
        <f t="shared" ref="M3:M4" ca="1" si="2">VLOOKUP($B3,FinalDeal_Vlookup,5,0)</f>
        <v>170</v>
      </c>
    </row>
    <row r="4" spans="1:13" x14ac:dyDescent="0.3">
      <c r="A4" s="5"/>
      <c r="B4" s="8" t="s">
        <v>54</v>
      </c>
      <c r="C4" s="7"/>
      <c r="D4" s="8"/>
      <c r="E4" s="13">
        <f t="shared" ca="1" si="0"/>
        <v>88</v>
      </c>
      <c r="F4" s="10">
        <f t="shared" ref="F4:F100" ca="1" si="3">VLOOKUP($B4,FinalDeal_Vlookup,3,0)</f>
        <v>325</v>
      </c>
      <c r="G4" s="10">
        <v>0</v>
      </c>
      <c r="H4" s="10">
        <f t="shared" ca="1" si="1"/>
        <v>291</v>
      </c>
      <c r="I4" s="10">
        <v>0</v>
      </c>
      <c r="J4" s="10">
        <v>0</v>
      </c>
      <c r="K4" s="10">
        <v>0</v>
      </c>
      <c r="L4" s="10">
        <v>0</v>
      </c>
      <c r="M4" s="14">
        <f t="shared" ca="1" si="2"/>
        <v>122</v>
      </c>
    </row>
    <row r="5" spans="1:13" x14ac:dyDescent="0.3">
      <c r="A5" s="5"/>
      <c r="B5" s="8" t="s">
        <v>52</v>
      </c>
      <c r="C5" s="7"/>
      <c r="D5" s="8"/>
      <c r="E5" s="13">
        <f t="shared" ref="E5:E100" ca="1" si="4">VLOOKUP($B5,FinalDeal_Vlookup,2,0)</f>
        <v>0</v>
      </c>
      <c r="F5" s="10">
        <f t="shared" ca="1" si="3"/>
        <v>120</v>
      </c>
      <c r="G5" s="10">
        <v>0</v>
      </c>
      <c r="H5" s="10">
        <f t="shared" ref="H5:H100" ca="1" si="5">VLOOKUP($B5,FinalDeal_Vlookup,4,0)</f>
        <v>59</v>
      </c>
      <c r="I5" s="10">
        <v>0</v>
      </c>
      <c r="J5" s="10">
        <v>0</v>
      </c>
      <c r="K5" s="10">
        <v>0</v>
      </c>
      <c r="L5" s="10">
        <v>0</v>
      </c>
      <c r="M5" s="14">
        <f t="shared" ref="M5:M100" ca="1" si="6">VLOOKUP($B5,FinalDeal_Vlookup,5,0)</f>
        <v>61</v>
      </c>
    </row>
    <row r="6" spans="1:13" x14ac:dyDescent="0.3">
      <c r="A6" s="5"/>
      <c r="B6" s="8" t="s">
        <v>33</v>
      </c>
      <c r="C6" s="7"/>
      <c r="D6" s="8"/>
      <c r="E6" s="13">
        <f t="shared" ca="1" si="4"/>
        <v>46</v>
      </c>
      <c r="F6" s="10">
        <f t="shared" ca="1" si="3"/>
        <v>900</v>
      </c>
      <c r="G6" s="10">
        <v>0</v>
      </c>
      <c r="H6" s="10">
        <f t="shared" ca="1" si="5"/>
        <v>480</v>
      </c>
      <c r="I6" s="10">
        <v>0</v>
      </c>
      <c r="J6" s="10">
        <v>0</v>
      </c>
      <c r="K6" s="10">
        <v>0</v>
      </c>
      <c r="L6" s="10">
        <v>0</v>
      </c>
      <c r="M6" s="14">
        <f t="shared" ca="1" si="6"/>
        <v>466</v>
      </c>
    </row>
    <row r="7" spans="1:13" x14ac:dyDescent="0.3">
      <c r="A7" s="5"/>
      <c r="B7" s="8" t="s">
        <v>320</v>
      </c>
      <c r="C7" s="7"/>
      <c r="D7" s="8"/>
      <c r="E7" s="13">
        <f t="shared" ca="1" si="4"/>
        <v>204</v>
      </c>
      <c r="F7" s="10">
        <f t="shared" ca="1" si="3"/>
        <v>800</v>
      </c>
      <c r="G7" s="10">
        <v>0</v>
      </c>
      <c r="H7" s="10">
        <f t="shared" ca="1" si="5"/>
        <v>485</v>
      </c>
      <c r="I7" s="10">
        <v>0</v>
      </c>
      <c r="J7" s="10">
        <v>0</v>
      </c>
      <c r="K7" s="10">
        <v>0</v>
      </c>
      <c r="L7" s="10">
        <v>0</v>
      </c>
      <c r="M7" s="14">
        <f t="shared" ca="1" si="6"/>
        <v>519</v>
      </c>
    </row>
    <row r="8" spans="1:13" x14ac:dyDescent="0.3">
      <c r="A8" s="5"/>
      <c r="B8" s="8" t="s">
        <v>34</v>
      </c>
      <c r="C8" s="7"/>
      <c r="D8" s="8"/>
      <c r="E8" s="13">
        <f t="shared" ca="1" si="4"/>
        <v>20</v>
      </c>
      <c r="F8" s="10">
        <f t="shared" ca="1" si="3"/>
        <v>1800</v>
      </c>
      <c r="G8" s="10">
        <v>0</v>
      </c>
      <c r="H8" s="10">
        <f t="shared" ca="1" si="5"/>
        <v>950</v>
      </c>
      <c r="I8" s="10">
        <v>0</v>
      </c>
      <c r="J8" s="10">
        <v>0</v>
      </c>
      <c r="K8" s="10">
        <v>0</v>
      </c>
      <c r="L8" s="10">
        <v>0</v>
      </c>
      <c r="M8" s="14">
        <f t="shared" ca="1" si="6"/>
        <v>870</v>
      </c>
    </row>
    <row r="9" spans="1:13" x14ac:dyDescent="0.3">
      <c r="A9" s="5"/>
      <c r="B9" s="8" t="s">
        <v>304</v>
      </c>
      <c r="C9" s="7"/>
      <c r="D9" s="8"/>
      <c r="E9" s="13">
        <f t="shared" ca="1" si="4"/>
        <v>-2</v>
      </c>
      <c r="F9" s="10">
        <f t="shared" ca="1" si="3"/>
        <v>0</v>
      </c>
      <c r="G9" s="10">
        <v>0</v>
      </c>
      <c r="H9" s="10">
        <f t="shared" ca="1" si="5"/>
        <v>0</v>
      </c>
      <c r="I9" s="10">
        <v>0</v>
      </c>
      <c r="J9" s="10">
        <v>0</v>
      </c>
      <c r="K9" s="10">
        <v>0</v>
      </c>
      <c r="L9" s="10">
        <v>0</v>
      </c>
      <c r="M9" s="14">
        <f t="shared" ca="1" si="6"/>
        <v>-2</v>
      </c>
    </row>
    <row r="10" spans="1:13" x14ac:dyDescent="0.3">
      <c r="A10" s="5"/>
      <c r="B10" s="8" t="s">
        <v>35</v>
      </c>
      <c r="C10" s="7"/>
      <c r="D10" s="8"/>
      <c r="E10" s="13">
        <f t="shared" ca="1" si="4"/>
        <v>30</v>
      </c>
      <c r="F10" s="10">
        <f t="shared" ca="1" si="3"/>
        <v>700</v>
      </c>
      <c r="G10" s="10">
        <v>0</v>
      </c>
      <c r="H10" s="10">
        <f t="shared" ca="1" si="5"/>
        <v>497</v>
      </c>
      <c r="I10" s="10">
        <v>0</v>
      </c>
      <c r="J10" s="10">
        <v>0</v>
      </c>
      <c r="K10" s="10">
        <v>0</v>
      </c>
      <c r="L10" s="10">
        <v>0</v>
      </c>
      <c r="M10" s="14">
        <f t="shared" ca="1" si="6"/>
        <v>233</v>
      </c>
    </row>
    <row r="11" spans="1:13" x14ac:dyDescent="0.3">
      <c r="A11" s="5"/>
      <c r="B11" s="8" t="s">
        <v>303</v>
      </c>
      <c r="C11" s="7"/>
      <c r="D11" s="8"/>
      <c r="E11" s="13">
        <f t="shared" ca="1" si="4"/>
        <v>76</v>
      </c>
      <c r="F11" s="10">
        <f t="shared" ca="1" si="3"/>
        <v>800</v>
      </c>
      <c r="G11" s="10">
        <v>0</v>
      </c>
      <c r="H11" s="10">
        <f t="shared" ca="1" si="5"/>
        <v>233</v>
      </c>
      <c r="I11" s="10">
        <v>0</v>
      </c>
      <c r="J11" s="10">
        <v>0</v>
      </c>
      <c r="K11" s="10">
        <v>0</v>
      </c>
      <c r="L11" s="10">
        <v>0</v>
      </c>
      <c r="M11" s="14">
        <f t="shared" ca="1" si="6"/>
        <v>643</v>
      </c>
    </row>
    <row r="12" spans="1:13" x14ac:dyDescent="0.3">
      <c r="A12" s="5"/>
      <c r="B12" s="8" t="s">
        <v>36</v>
      </c>
      <c r="C12" s="7"/>
      <c r="D12" s="8"/>
      <c r="E12" s="13">
        <f t="shared" ca="1" si="4"/>
        <v>-3</v>
      </c>
      <c r="F12" s="10">
        <f t="shared" ca="1" si="3"/>
        <v>960</v>
      </c>
      <c r="G12" s="10">
        <v>0</v>
      </c>
      <c r="H12" s="10">
        <f t="shared" ca="1" si="5"/>
        <v>682</v>
      </c>
      <c r="I12" s="10">
        <v>0</v>
      </c>
      <c r="J12" s="10">
        <v>0</v>
      </c>
      <c r="K12" s="10">
        <v>0</v>
      </c>
      <c r="L12" s="10">
        <v>0</v>
      </c>
      <c r="M12" s="14">
        <f t="shared" ca="1" si="6"/>
        <v>275</v>
      </c>
    </row>
    <row r="13" spans="1:13" x14ac:dyDescent="0.3">
      <c r="A13" s="5"/>
      <c r="B13" s="8" t="s">
        <v>65</v>
      </c>
      <c r="C13" s="7"/>
      <c r="D13" s="8"/>
      <c r="E13" s="13">
        <f t="shared" ca="1" si="4"/>
        <v>44</v>
      </c>
      <c r="F13" s="10">
        <f t="shared" ca="1" si="3"/>
        <v>0</v>
      </c>
      <c r="G13" s="10">
        <v>0</v>
      </c>
      <c r="H13" s="10">
        <f t="shared" ca="1" si="5"/>
        <v>12</v>
      </c>
      <c r="I13" s="10">
        <v>0</v>
      </c>
      <c r="J13" s="10">
        <v>0</v>
      </c>
      <c r="K13" s="10">
        <v>0</v>
      </c>
      <c r="L13" s="10">
        <v>0</v>
      </c>
      <c r="M13" s="14">
        <f t="shared" ca="1" si="6"/>
        <v>32</v>
      </c>
    </row>
    <row r="14" spans="1:13" x14ac:dyDescent="0.3">
      <c r="A14" s="5"/>
      <c r="B14" s="8" t="s">
        <v>68</v>
      </c>
      <c r="C14" s="7"/>
      <c r="D14" s="8"/>
      <c r="E14" s="13">
        <f t="shared" ca="1" si="4"/>
        <v>50</v>
      </c>
      <c r="F14" s="10">
        <f t="shared" ca="1" si="3"/>
        <v>1900</v>
      </c>
      <c r="G14" s="10">
        <v>0</v>
      </c>
      <c r="H14" s="10">
        <f t="shared" ca="1" si="5"/>
        <v>1956</v>
      </c>
      <c r="I14" s="10">
        <v>0</v>
      </c>
      <c r="J14" s="10">
        <v>0</v>
      </c>
      <c r="K14" s="10">
        <v>0</v>
      </c>
      <c r="L14" s="10">
        <v>0</v>
      </c>
      <c r="M14" s="14">
        <f t="shared" ca="1" si="6"/>
        <v>-6</v>
      </c>
    </row>
    <row r="15" spans="1:13" x14ac:dyDescent="0.3">
      <c r="A15" s="5"/>
      <c r="B15" s="8" t="s">
        <v>67</v>
      </c>
      <c r="C15" s="7"/>
      <c r="D15" s="8"/>
      <c r="E15" s="13">
        <f t="shared" ca="1" si="4"/>
        <v>1</v>
      </c>
      <c r="F15" s="10">
        <f t="shared" ca="1" si="3"/>
        <v>80</v>
      </c>
      <c r="G15" s="10">
        <v>0</v>
      </c>
      <c r="H15" s="10">
        <f t="shared" ca="1" si="5"/>
        <v>75</v>
      </c>
      <c r="I15" s="10">
        <v>0</v>
      </c>
      <c r="J15" s="10">
        <v>0</v>
      </c>
      <c r="K15" s="10">
        <v>0</v>
      </c>
      <c r="L15" s="10">
        <v>0</v>
      </c>
      <c r="M15" s="14">
        <f t="shared" ca="1" si="6"/>
        <v>6</v>
      </c>
    </row>
    <row r="16" spans="1:13" x14ac:dyDescent="0.3">
      <c r="A16" s="5"/>
      <c r="B16" s="8" t="s">
        <v>70</v>
      </c>
      <c r="C16" s="7"/>
      <c r="D16" s="8"/>
      <c r="E16" s="13">
        <f t="shared" ca="1" si="4"/>
        <v>140</v>
      </c>
      <c r="F16" s="10">
        <f t="shared" ca="1" si="3"/>
        <v>1100</v>
      </c>
      <c r="G16" s="10">
        <v>0</v>
      </c>
      <c r="H16" s="10">
        <f t="shared" ca="1" si="5"/>
        <v>1171</v>
      </c>
      <c r="I16" s="10">
        <v>0</v>
      </c>
      <c r="J16" s="10">
        <v>0</v>
      </c>
      <c r="K16" s="10">
        <v>0</v>
      </c>
      <c r="L16" s="10">
        <v>0</v>
      </c>
      <c r="M16" s="14">
        <f t="shared" ca="1" si="6"/>
        <v>69</v>
      </c>
    </row>
    <row r="17" spans="1:13" x14ac:dyDescent="0.3">
      <c r="A17" s="5"/>
      <c r="B17" s="8" t="s">
        <v>69</v>
      </c>
      <c r="C17" s="7"/>
      <c r="D17" s="8"/>
      <c r="E17" s="13">
        <f t="shared" ca="1" si="4"/>
        <v>3</v>
      </c>
      <c r="F17" s="10">
        <f t="shared" ca="1" si="3"/>
        <v>280</v>
      </c>
      <c r="G17" s="10">
        <v>0</v>
      </c>
      <c r="H17" s="10">
        <f t="shared" ca="1" si="5"/>
        <v>280</v>
      </c>
      <c r="I17" s="10">
        <v>0</v>
      </c>
      <c r="J17" s="10">
        <v>0</v>
      </c>
      <c r="K17" s="10">
        <v>0</v>
      </c>
      <c r="L17" s="10">
        <v>0</v>
      </c>
      <c r="M17" s="14">
        <f t="shared" ca="1" si="6"/>
        <v>3</v>
      </c>
    </row>
    <row r="18" spans="1:13" x14ac:dyDescent="0.3">
      <c r="A18" s="5"/>
      <c r="B18" s="8" t="s">
        <v>305</v>
      </c>
      <c r="C18" s="7"/>
      <c r="D18" s="8"/>
      <c r="E18" s="13">
        <f t="shared" ca="1" si="4"/>
        <v>69</v>
      </c>
      <c r="F18" s="10">
        <f t="shared" ca="1" si="3"/>
        <v>0</v>
      </c>
      <c r="G18" s="10">
        <v>0</v>
      </c>
      <c r="H18" s="10">
        <f t="shared" ca="1" si="5"/>
        <v>18</v>
      </c>
      <c r="I18" s="10">
        <v>0</v>
      </c>
      <c r="J18" s="10">
        <v>0</v>
      </c>
      <c r="K18" s="10">
        <v>0</v>
      </c>
      <c r="L18" s="10">
        <v>0</v>
      </c>
      <c r="M18" s="14">
        <f t="shared" ca="1" si="6"/>
        <v>51</v>
      </c>
    </row>
    <row r="19" spans="1:13" x14ac:dyDescent="0.3">
      <c r="A19" s="5"/>
      <c r="B19" s="8" t="s">
        <v>37</v>
      </c>
      <c r="C19" s="7"/>
      <c r="D19" s="8"/>
      <c r="E19" s="13">
        <f t="shared" ca="1" si="4"/>
        <v>131</v>
      </c>
      <c r="F19" s="10">
        <f t="shared" ca="1" si="3"/>
        <v>850</v>
      </c>
      <c r="G19" s="10">
        <v>0</v>
      </c>
      <c r="H19" s="10">
        <f t="shared" ca="1" si="5"/>
        <v>919</v>
      </c>
      <c r="I19" s="10">
        <v>0</v>
      </c>
      <c r="J19" s="10">
        <v>0</v>
      </c>
      <c r="K19" s="10">
        <v>0</v>
      </c>
      <c r="L19" s="10">
        <v>0</v>
      </c>
      <c r="M19" s="14">
        <f t="shared" ca="1" si="6"/>
        <v>62</v>
      </c>
    </row>
    <row r="20" spans="1:13" x14ac:dyDescent="0.3">
      <c r="A20" s="5"/>
      <c r="B20" s="8" t="s">
        <v>38</v>
      </c>
      <c r="C20" s="7"/>
      <c r="D20" s="8"/>
      <c r="E20" s="13">
        <f t="shared" ca="1" si="4"/>
        <v>76</v>
      </c>
      <c r="F20" s="10">
        <f t="shared" ca="1" si="3"/>
        <v>380</v>
      </c>
      <c r="G20" s="10">
        <v>0</v>
      </c>
      <c r="H20" s="10">
        <f t="shared" ca="1" si="5"/>
        <v>369</v>
      </c>
      <c r="I20" s="10">
        <v>0</v>
      </c>
      <c r="J20" s="10">
        <v>0</v>
      </c>
      <c r="K20" s="10">
        <v>0</v>
      </c>
      <c r="L20" s="10">
        <v>0</v>
      </c>
      <c r="M20" s="14">
        <f t="shared" ca="1" si="6"/>
        <v>87</v>
      </c>
    </row>
    <row r="21" spans="1:13" x14ac:dyDescent="0.3">
      <c r="A21" s="5"/>
      <c r="B21" s="8" t="s">
        <v>53</v>
      </c>
      <c r="C21" s="7"/>
      <c r="D21" s="8"/>
      <c r="E21" s="13">
        <f t="shared" ca="1" si="4"/>
        <v>-16</v>
      </c>
      <c r="F21" s="10">
        <f t="shared" ca="1" si="3"/>
        <v>0</v>
      </c>
      <c r="G21" s="10">
        <v>0</v>
      </c>
      <c r="H21" s="10">
        <f t="shared" ca="1" si="5"/>
        <v>0</v>
      </c>
      <c r="I21" s="10">
        <v>0</v>
      </c>
      <c r="J21" s="10">
        <v>0</v>
      </c>
      <c r="K21" s="10">
        <v>0</v>
      </c>
      <c r="L21" s="10">
        <v>0</v>
      </c>
      <c r="M21" s="14">
        <f t="shared" ca="1" si="6"/>
        <v>-16</v>
      </c>
    </row>
    <row r="22" spans="1:13" x14ac:dyDescent="0.3">
      <c r="A22" s="5"/>
      <c r="B22" s="8" t="s">
        <v>328</v>
      </c>
      <c r="C22" s="7"/>
      <c r="D22" s="8"/>
      <c r="E22" s="13">
        <f t="shared" ca="1" si="4"/>
        <v>0</v>
      </c>
      <c r="F22" s="10">
        <f t="shared" ca="1" si="3"/>
        <v>100</v>
      </c>
      <c r="G22" s="10">
        <v>0</v>
      </c>
      <c r="H22" s="10">
        <f t="shared" ca="1" si="5"/>
        <v>20</v>
      </c>
      <c r="I22" s="10">
        <v>0</v>
      </c>
      <c r="J22" s="10">
        <v>0</v>
      </c>
      <c r="K22" s="10">
        <v>0</v>
      </c>
      <c r="L22" s="10">
        <v>0</v>
      </c>
      <c r="M22" s="14">
        <f t="shared" ca="1" si="6"/>
        <v>80</v>
      </c>
    </row>
    <row r="23" spans="1:13" x14ac:dyDescent="0.3">
      <c r="A23" s="5"/>
      <c r="B23" s="8" t="s">
        <v>307</v>
      </c>
      <c r="C23" s="7"/>
      <c r="D23" s="8"/>
      <c r="E23" s="13">
        <f t="shared" ca="1" si="4"/>
        <v>12</v>
      </c>
      <c r="F23" s="10">
        <f t="shared" ca="1" si="3"/>
        <v>350</v>
      </c>
      <c r="G23" s="10">
        <v>0</v>
      </c>
      <c r="H23" s="10">
        <f t="shared" ca="1" si="5"/>
        <v>157</v>
      </c>
      <c r="I23" s="10">
        <v>0</v>
      </c>
      <c r="J23" s="10">
        <v>0</v>
      </c>
      <c r="K23" s="10">
        <v>0</v>
      </c>
      <c r="L23" s="10">
        <v>0</v>
      </c>
      <c r="M23" s="14">
        <f t="shared" ca="1" si="6"/>
        <v>205</v>
      </c>
    </row>
    <row r="24" spans="1:13" x14ac:dyDescent="0.3">
      <c r="A24" s="5"/>
      <c r="B24" s="8" t="s">
        <v>39</v>
      </c>
      <c r="C24" s="7"/>
      <c r="D24" s="8"/>
      <c r="E24" s="13">
        <f t="shared" ca="1" si="4"/>
        <v>-1</v>
      </c>
      <c r="F24" s="10">
        <f t="shared" ca="1" si="3"/>
        <v>32</v>
      </c>
      <c r="G24" s="10">
        <v>0</v>
      </c>
      <c r="H24" s="10">
        <f t="shared" ca="1" si="5"/>
        <v>5</v>
      </c>
      <c r="I24" s="10">
        <v>0</v>
      </c>
      <c r="J24" s="10">
        <v>0</v>
      </c>
      <c r="K24" s="10">
        <v>0</v>
      </c>
      <c r="L24" s="10">
        <v>0</v>
      </c>
      <c r="M24" s="14">
        <f t="shared" ca="1" si="6"/>
        <v>26</v>
      </c>
    </row>
    <row r="25" spans="1:13" x14ac:dyDescent="0.3">
      <c r="A25" s="5"/>
      <c r="B25" s="8" t="s">
        <v>308</v>
      </c>
      <c r="C25" s="7"/>
      <c r="D25" s="8"/>
      <c r="E25" s="13">
        <f t="shared" ca="1" si="4"/>
        <v>107</v>
      </c>
      <c r="F25" s="10">
        <f t="shared" ca="1" si="3"/>
        <v>440</v>
      </c>
      <c r="G25" s="10">
        <v>0</v>
      </c>
      <c r="H25" s="10">
        <f t="shared" ca="1" si="5"/>
        <v>296</v>
      </c>
      <c r="I25" s="10">
        <v>0</v>
      </c>
      <c r="J25" s="10">
        <v>0</v>
      </c>
      <c r="K25" s="10">
        <v>0</v>
      </c>
      <c r="L25" s="10">
        <v>0</v>
      </c>
      <c r="M25" s="14">
        <f t="shared" ca="1" si="6"/>
        <v>251</v>
      </c>
    </row>
    <row r="26" spans="1:13" x14ac:dyDescent="0.3">
      <c r="A26" s="5"/>
      <c r="B26" s="8" t="s">
        <v>309</v>
      </c>
      <c r="C26" s="7"/>
      <c r="D26" s="8"/>
      <c r="E26" s="13">
        <f t="shared" ca="1" si="4"/>
        <v>10</v>
      </c>
      <c r="F26" s="10">
        <f t="shared" ca="1" si="3"/>
        <v>165</v>
      </c>
      <c r="G26" s="10">
        <v>0</v>
      </c>
      <c r="H26" s="10">
        <f t="shared" ca="1" si="5"/>
        <v>100</v>
      </c>
      <c r="I26" s="10">
        <v>0</v>
      </c>
      <c r="J26" s="10">
        <v>0</v>
      </c>
      <c r="K26" s="10">
        <v>0</v>
      </c>
      <c r="L26" s="10">
        <v>0</v>
      </c>
      <c r="M26" s="14">
        <f t="shared" ca="1" si="6"/>
        <v>75</v>
      </c>
    </row>
    <row r="27" spans="1:13" x14ac:dyDescent="0.3">
      <c r="A27" s="5"/>
      <c r="B27" s="8" t="s">
        <v>73</v>
      </c>
      <c r="C27" s="7"/>
      <c r="D27" s="8"/>
      <c r="E27" s="13">
        <f t="shared" ca="1" si="4"/>
        <v>229</v>
      </c>
      <c r="F27" s="10">
        <f t="shared" ca="1" si="3"/>
        <v>600</v>
      </c>
      <c r="G27" s="10">
        <v>0</v>
      </c>
      <c r="H27" s="10">
        <f t="shared" ca="1" si="5"/>
        <v>635</v>
      </c>
      <c r="I27" s="10">
        <v>0</v>
      </c>
      <c r="J27" s="10">
        <v>0</v>
      </c>
      <c r="K27" s="10">
        <v>0</v>
      </c>
      <c r="L27" s="10">
        <v>0</v>
      </c>
      <c r="M27" s="14">
        <f t="shared" ca="1" si="6"/>
        <v>194</v>
      </c>
    </row>
    <row r="28" spans="1:13" x14ac:dyDescent="0.3">
      <c r="A28" s="5"/>
      <c r="B28" s="8" t="s">
        <v>72</v>
      </c>
      <c r="C28" s="7"/>
      <c r="D28" s="8"/>
      <c r="E28" s="13">
        <f t="shared" ca="1" si="4"/>
        <v>27</v>
      </c>
      <c r="F28" s="10">
        <f t="shared" ca="1" si="3"/>
        <v>0</v>
      </c>
      <c r="G28" s="10">
        <v>0</v>
      </c>
      <c r="H28" s="10">
        <f t="shared" ca="1" si="5"/>
        <v>0</v>
      </c>
      <c r="I28" s="10">
        <v>0</v>
      </c>
      <c r="J28" s="10">
        <v>0</v>
      </c>
      <c r="K28" s="10">
        <v>0</v>
      </c>
      <c r="L28" s="10">
        <v>0</v>
      </c>
      <c r="M28" s="14">
        <f t="shared" ca="1" si="6"/>
        <v>27</v>
      </c>
    </row>
    <row r="29" spans="1:13" x14ac:dyDescent="0.3">
      <c r="A29" s="5"/>
      <c r="B29" s="8" t="s">
        <v>74</v>
      </c>
      <c r="C29" s="7"/>
      <c r="D29" s="8"/>
      <c r="E29" s="13">
        <f t="shared" ca="1" si="4"/>
        <v>132</v>
      </c>
      <c r="F29" s="10">
        <f t="shared" ca="1" si="3"/>
        <v>82</v>
      </c>
      <c r="G29" s="10">
        <v>0</v>
      </c>
      <c r="H29" s="10">
        <f t="shared" ca="1" si="5"/>
        <v>152</v>
      </c>
      <c r="I29" s="10">
        <v>0</v>
      </c>
      <c r="J29" s="10">
        <v>0</v>
      </c>
      <c r="K29" s="10">
        <v>0</v>
      </c>
      <c r="L29" s="10">
        <v>0</v>
      </c>
      <c r="M29" s="14">
        <f t="shared" ca="1" si="6"/>
        <v>62</v>
      </c>
    </row>
    <row r="30" spans="1:13" x14ac:dyDescent="0.3">
      <c r="A30" s="5"/>
      <c r="B30" s="8" t="s">
        <v>55</v>
      </c>
      <c r="C30" s="7"/>
      <c r="D30" s="8"/>
      <c r="E30" s="13">
        <f t="shared" ca="1" si="4"/>
        <v>0</v>
      </c>
      <c r="F30" s="10">
        <f t="shared" ca="1" si="3"/>
        <v>50</v>
      </c>
      <c r="G30" s="10">
        <v>0</v>
      </c>
      <c r="H30" s="10">
        <f t="shared" ca="1" si="5"/>
        <v>18</v>
      </c>
      <c r="I30" s="10">
        <v>0</v>
      </c>
      <c r="J30" s="10">
        <v>0</v>
      </c>
      <c r="K30" s="10">
        <v>0</v>
      </c>
      <c r="L30" s="10">
        <v>0</v>
      </c>
      <c r="M30" s="14">
        <f t="shared" ca="1" si="6"/>
        <v>32</v>
      </c>
    </row>
    <row r="31" spans="1:13" x14ac:dyDescent="0.3">
      <c r="A31" s="5"/>
      <c r="B31" s="8" t="s">
        <v>61</v>
      </c>
      <c r="C31" s="7"/>
      <c r="D31" s="8"/>
      <c r="E31" s="13">
        <f t="shared" ca="1" si="4"/>
        <v>182</v>
      </c>
      <c r="F31" s="10">
        <f t="shared" ca="1" si="3"/>
        <v>0</v>
      </c>
      <c r="G31" s="10">
        <v>0</v>
      </c>
      <c r="H31" s="10">
        <f t="shared" ca="1" si="5"/>
        <v>109</v>
      </c>
      <c r="I31" s="10">
        <v>0</v>
      </c>
      <c r="J31" s="10">
        <v>0</v>
      </c>
      <c r="K31" s="10">
        <v>0</v>
      </c>
      <c r="L31" s="10">
        <v>0</v>
      </c>
      <c r="M31" s="14">
        <f t="shared" ca="1" si="6"/>
        <v>73</v>
      </c>
    </row>
    <row r="32" spans="1:13" x14ac:dyDescent="0.3">
      <c r="A32" s="5"/>
      <c r="B32" s="8" t="s">
        <v>56</v>
      </c>
      <c r="C32" s="7"/>
      <c r="D32" s="8"/>
      <c r="E32" s="13">
        <f t="shared" ca="1" si="4"/>
        <v>242</v>
      </c>
      <c r="F32" s="10">
        <f t="shared" ca="1" si="3"/>
        <v>200</v>
      </c>
      <c r="G32" s="10">
        <v>0</v>
      </c>
      <c r="H32" s="10">
        <f t="shared" ca="1" si="5"/>
        <v>299</v>
      </c>
      <c r="I32" s="10">
        <v>0</v>
      </c>
      <c r="J32" s="10">
        <v>0</v>
      </c>
      <c r="K32" s="10">
        <v>0</v>
      </c>
      <c r="L32" s="10">
        <v>0</v>
      </c>
      <c r="M32" s="14">
        <f t="shared" ca="1" si="6"/>
        <v>143</v>
      </c>
    </row>
    <row r="33" spans="1:13" x14ac:dyDescent="0.3">
      <c r="A33" s="5"/>
      <c r="B33" s="8" t="s">
        <v>91</v>
      </c>
      <c r="C33" s="7"/>
      <c r="D33" s="8"/>
      <c r="E33" s="13">
        <f t="shared" ca="1" si="4"/>
        <v>0</v>
      </c>
      <c r="F33" s="10">
        <f t="shared" ca="1" si="3"/>
        <v>250</v>
      </c>
      <c r="G33" s="10">
        <v>0</v>
      </c>
      <c r="H33" s="10">
        <f t="shared" ca="1" si="5"/>
        <v>227</v>
      </c>
      <c r="I33" s="10">
        <v>0</v>
      </c>
      <c r="J33" s="10">
        <v>0</v>
      </c>
      <c r="K33" s="10">
        <v>0</v>
      </c>
      <c r="L33" s="10">
        <v>0</v>
      </c>
      <c r="M33" s="14">
        <f t="shared" ca="1" si="6"/>
        <v>23</v>
      </c>
    </row>
    <row r="34" spans="1:13" x14ac:dyDescent="0.3">
      <c r="A34" s="5"/>
      <c r="B34" s="8" t="s">
        <v>310</v>
      </c>
      <c r="C34" s="7"/>
      <c r="D34" s="8"/>
      <c r="E34" s="13">
        <f t="shared" ca="1" si="4"/>
        <v>27</v>
      </c>
      <c r="F34" s="10">
        <f t="shared" ca="1" si="3"/>
        <v>100</v>
      </c>
      <c r="G34" s="10">
        <v>0</v>
      </c>
      <c r="H34" s="10">
        <f t="shared" ca="1" si="5"/>
        <v>71</v>
      </c>
      <c r="I34" s="10">
        <v>0</v>
      </c>
      <c r="J34" s="10">
        <v>0</v>
      </c>
      <c r="K34" s="10">
        <v>0</v>
      </c>
      <c r="L34" s="10">
        <v>0</v>
      </c>
      <c r="M34" s="14">
        <f t="shared" ca="1" si="6"/>
        <v>56</v>
      </c>
    </row>
    <row r="35" spans="1:13" x14ac:dyDescent="0.3">
      <c r="A35" s="5"/>
      <c r="B35" s="8" t="s">
        <v>57</v>
      </c>
      <c r="C35" s="7"/>
      <c r="D35" s="8"/>
      <c r="E35" s="13">
        <f t="shared" ca="1" si="4"/>
        <v>27</v>
      </c>
      <c r="F35" s="10">
        <f t="shared" ca="1" si="3"/>
        <v>120</v>
      </c>
      <c r="G35" s="10">
        <v>0</v>
      </c>
      <c r="H35" s="10">
        <f t="shared" ca="1" si="5"/>
        <v>50</v>
      </c>
      <c r="I35" s="10">
        <v>0</v>
      </c>
      <c r="J35" s="10">
        <v>0</v>
      </c>
      <c r="K35" s="10">
        <v>0</v>
      </c>
      <c r="L35" s="10">
        <v>0</v>
      </c>
      <c r="M35" s="14">
        <f t="shared" ca="1" si="6"/>
        <v>97</v>
      </c>
    </row>
    <row r="36" spans="1:13" x14ac:dyDescent="0.3">
      <c r="A36" s="5"/>
      <c r="B36" s="8" t="s">
        <v>95</v>
      </c>
      <c r="C36" s="7"/>
      <c r="D36" s="8"/>
      <c r="E36" s="13">
        <f t="shared" ca="1" si="4"/>
        <v>22</v>
      </c>
      <c r="F36" s="10">
        <f t="shared" ca="1" si="3"/>
        <v>140</v>
      </c>
      <c r="G36" s="10">
        <v>0</v>
      </c>
      <c r="H36" s="10">
        <f t="shared" ca="1" si="5"/>
        <v>119</v>
      </c>
      <c r="I36" s="10">
        <v>0</v>
      </c>
      <c r="J36" s="10">
        <v>0</v>
      </c>
      <c r="K36" s="10">
        <v>0</v>
      </c>
      <c r="L36" s="10">
        <v>0</v>
      </c>
      <c r="M36" s="14">
        <f t="shared" ca="1" si="6"/>
        <v>43</v>
      </c>
    </row>
    <row r="37" spans="1:13" x14ac:dyDescent="0.3">
      <c r="A37" s="5"/>
      <c r="B37" s="8" t="s">
        <v>92</v>
      </c>
      <c r="C37" s="7"/>
      <c r="D37" s="8"/>
      <c r="E37" s="13">
        <f t="shared" ca="1" si="4"/>
        <v>274</v>
      </c>
      <c r="F37" s="10">
        <f t="shared" ca="1" si="3"/>
        <v>4776</v>
      </c>
      <c r="G37" s="10">
        <v>0</v>
      </c>
      <c r="H37" s="10">
        <f t="shared" ca="1" si="5"/>
        <v>4055</v>
      </c>
      <c r="I37" s="10">
        <v>0</v>
      </c>
      <c r="J37" s="10">
        <v>0</v>
      </c>
      <c r="K37" s="10">
        <v>0</v>
      </c>
      <c r="L37" s="10">
        <v>0</v>
      </c>
      <c r="M37" s="14">
        <f t="shared" ca="1" si="6"/>
        <v>995</v>
      </c>
    </row>
    <row r="38" spans="1:13" x14ac:dyDescent="0.3">
      <c r="A38" s="5"/>
      <c r="B38" s="8" t="s">
        <v>50</v>
      </c>
      <c r="C38" s="7"/>
      <c r="D38" s="8"/>
      <c r="E38" s="13">
        <f t="shared" ca="1" si="4"/>
        <v>100</v>
      </c>
      <c r="F38" s="10">
        <f t="shared" ca="1" si="3"/>
        <v>150</v>
      </c>
      <c r="G38" s="10">
        <v>0</v>
      </c>
      <c r="H38" s="10">
        <f t="shared" ca="1" si="5"/>
        <v>252</v>
      </c>
      <c r="I38" s="10">
        <v>0</v>
      </c>
      <c r="J38" s="10">
        <v>0</v>
      </c>
      <c r="K38" s="10">
        <v>0</v>
      </c>
      <c r="L38" s="10">
        <v>0</v>
      </c>
      <c r="M38" s="14">
        <f t="shared" ca="1" si="6"/>
        <v>-2</v>
      </c>
    </row>
    <row r="39" spans="1:13" x14ac:dyDescent="0.3">
      <c r="A39" s="5"/>
      <c r="B39" s="8" t="s">
        <v>62</v>
      </c>
      <c r="C39" s="7"/>
      <c r="D39" s="8"/>
      <c r="E39" s="13">
        <f t="shared" ca="1" si="4"/>
        <v>92</v>
      </c>
      <c r="F39" s="10">
        <f t="shared" ca="1" si="3"/>
        <v>100</v>
      </c>
      <c r="G39" s="10">
        <v>0</v>
      </c>
      <c r="H39" s="10">
        <f t="shared" ca="1" si="5"/>
        <v>232</v>
      </c>
      <c r="I39" s="10">
        <v>0</v>
      </c>
      <c r="J39" s="10">
        <v>0</v>
      </c>
      <c r="K39" s="10">
        <v>0</v>
      </c>
      <c r="L39" s="10">
        <v>0</v>
      </c>
      <c r="M39" s="14">
        <f t="shared" ca="1" si="6"/>
        <v>-40</v>
      </c>
    </row>
    <row r="40" spans="1:13" x14ac:dyDescent="0.3">
      <c r="A40" s="5"/>
      <c r="B40" s="8" t="s">
        <v>327</v>
      </c>
      <c r="C40" s="7"/>
      <c r="D40" s="8"/>
      <c r="E40" s="13">
        <f t="shared" ca="1" si="4"/>
        <v>0</v>
      </c>
      <c r="F40" s="10">
        <f t="shared" ca="1" si="3"/>
        <v>179</v>
      </c>
      <c r="G40" s="10">
        <v>0</v>
      </c>
      <c r="H40" s="10">
        <f t="shared" ca="1" si="5"/>
        <v>47</v>
      </c>
      <c r="I40" s="10">
        <v>0</v>
      </c>
      <c r="J40" s="10">
        <v>0</v>
      </c>
      <c r="K40" s="10">
        <v>0</v>
      </c>
      <c r="L40" s="10">
        <v>0</v>
      </c>
      <c r="M40" s="14">
        <f t="shared" ca="1" si="6"/>
        <v>132</v>
      </c>
    </row>
    <row r="41" spans="1:13" x14ac:dyDescent="0.3">
      <c r="A41" s="5"/>
      <c r="B41" s="8" t="s">
        <v>326</v>
      </c>
      <c r="C41" s="7"/>
      <c r="D41" s="8"/>
      <c r="E41" s="13">
        <f t="shared" ca="1" si="4"/>
        <v>0</v>
      </c>
      <c r="F41" s="10">
        <f t="shared" ca="1" si="3"/>
        <v>10</v>
      </c>
      <c r="G41" s="10">
        <v>0</v>
      </c>
      <c r="H41" s="10">
        <f t="shared" ca="1" si="5"/>
        <v>9</v>
      </c>
      <c r="I41" s="10">
        <v>0</v>
      </c>
      <c r="J41" s="10">
        <v>0</v>
      </c>
      <c r="K41" s="10">
        <v>0</v>
      </c>
      <c r="L41" s="10">
        <v>0</v>
      </c>
      <c r="M41" s="14">
        <f t="shared" ca="1" si="6"/>
        <v>1</v>
      </c>
    </row>
    <row r="42" spans="1:13" x14ac:dyDescent="0.3">
      <c r="A42" s="5"/>
      <c r="B42" s="8" t="s">
        <v>298</v>
      </c>
      <c r="C42" s="7"/>
      <c r="D42" s="8"/>
      <c r="E42" s="13">
        <f t="shared" ca="1" si="4"/>
        <v>20</v>
      </c>
      <c r="F42" s="10">
        <f t="shared" ca="1" si="3"/>
        <v>240</v>
      </c>
      <c r="G42" s="10">
        <v>0</v>
      </c>
      <c r="H42" s="10">
        <f t="shared" ca="1" si="5"/>
        <v>282</v>
      </c>
      <c r="I42" s="10">
        <v>0</v>
      </c>
      <c r="J42" s="10">
        <v>0</v>
      </c>
      <c r="K42" s="10">
        <v>0</v>
      </c>
      <c r="L42" s="10">
        <v>0</v>
      </c>
      <c r="M42" s="14">
        <f t="shared" ca="1" si="6"/>
        <v>-22</v>
      </c>
    </row>
    <row r="43" spans="1:13" x14ac:dyDescent="0.3">
      <c r="A43" s="5"/>
      <c r="B43" s="8" t="s">
        <v>63</v>
      </c>
      <c r="C43" s="7"/>
      <c r="D43" s="8"/>
      <c r="E43" s="13">
        <f t="shared" ca="1" si="4"/>
        <v>390</v>
      </c>
      <c r="F43" s="10">
        <f t="shared" ca="1" si="3"/>
        <v>4800</v>
      </c>
      <c r="G43" s="10">
        <v>0</v>
      </c>
      <c r="H43" s="10">
        <f t="shared" ca="1" si="5"/>
        <v>3815</v>
      </c>
      <c r="I43" s="10">
        <v>0</v>
      </c>
      <c r="J43" s="10">
        <v>0</v>
      </c>
      <c r="K43" s="10">
        <v>0</v>
      </c>
      <c r="L43" s="10">
        <v>0</v>
      </c>
      <c r="M43" s="14">
        <f t="shared" ca="1" si="6"/>
        <v>1375</v>
      </c>
    </row>
    <row r="44" spans="1:13" x14ac:dyDescent="0.3">
      <c r="A44" s="5"/>
      <c r="B44" s="8" t="s">
        <v>311</v>
      </c>
      <c r="C44" s="7"/>
      <c r="D44" s="8"/>
      <c r="E44" s="13">
        <f t="shared" ca="1" si="4"/>
        <v>20</v>
      </c>
      <c r="F44" s="10">
        <f t="shared" ca="1" si="3"/>
        <v>240</v>
      </c>
      <c r="G44" s="10">
        <v>0</v>
      </c>
      <c r="H44" s="10">
        <f t="shared" ca="1" si="5"/>
        <v>157</v>
      </c>
      <c r="I44" s="10">
        <v>0</v>
      </c>
      <c r="J44" s="10">
        <v>0</v>
      </c>
      <c r="K44" s="10">
        <v>0</v>
      </c>
      <c r="L44" s="10">
        <v>0</v>
      </c>
      <c r="M44" s="14">
        <f t="shared" ca="1" si="6"/>
        <v>103</v>
      </c>
    </row>
    <row r="45" spans="1:13" x14ac:dyDescent="0.3">
      <c r="A45" s="5"/>
      <c r="B45" s="8" t="s">
        <v>40</v>
      </c>
      <c r="C45" s="7"/>
      <c r="D45" s="8"/>
      <c r="E45" s="13">
        <f t="shared" ca="1" si="4"/>
        <v>5</v>
      </c>
      <c r="F45" s="10">
        <f t="shared" ca="1" si="3"/>
        <v>40</v>
      </c>
      <c r="G45" s="10">
        <v>0</v>
      </c>
      <c r="H45" s="10">
        <f t="shared" ca="1" si="5"/>
        <v>23</v>
      </c>
      <c r="I45" s="10">
        <v>0</v>
      </c>
      <c r="J45" s="10">
        <v>0</v>
      </c>
      <c r="K45" s="10">
        <v>0</v>
      </c>
      <c r="L45" s="10">
        <v>0</v>
      </c>
      <c r="M45" s="14">
        <f t="shared" ca="1" si="6"/>
        <v>22</v>
      </c>
    </row>
    <row r="46" spans="1:13" x14ac:dyDescent="0.3">
      <c r="A46" s="5"/>
      <c r="B46" s="8" t="s">
        <v>93</v>
      </c>
      <c r="C46" s="7"/>
      <c r="D46" s="8"/>
      <c r="E46" s="13">
        <f t="shared" ca="1" si="4"/>
        <v>240</v>
      </c>
      <c r="F46" s="10">
        <f t="shared" ca="1" si="3"/>
        <v>1256</v>
      </c>
      <c r="G46" s="10">
        <v>0</v>
      </c>
      <c r="H46" s="10">
        <f t="shared" ca="1" si="5"/>
        <v>1475</v>
      </c>
      <c r="I46" s="10">
        <v>0</v>
      </c>
      <c r="J46" s="10">
        <v>0</v>
      </c>
      <c r="K46" s="10">
        <v>0</v>
      </c>
      <c r="L46" s="10">
        <v>0</v>
      </c>
      <c r="M46" s="14">
        <f t="shared" ca="1" si="6"/>
        <v>21</v>
      </c>
    </row>
    <row r="47" spans="1:13" x14ac:dyDescent="0.3">
      <c r="A47" s="5"/>
      <c r="B47" s="8" t="s">
        <v>96</v>
      </c>
      <c r="C47" s="7"/>
      <c r="D47" s="8"/>
      <c r="E47" s="13">
        <f t="shared" ca="1" si="4"/>
        <v>9</v>
      </c>
      <c r="F47" s="10">
        <f t="shared" ca="1" si="3"/>
        <v>0</v>
      </c>
      <c r="G47" s="10">
        <v>0</v>
      </c>
      <c r="H47" s="10">
        <f t="shared" ca="1" si="5"/>
        <v>2</v>
      </c>
      <c r="I47" s="10">
        <v>0</v>
      </c>
      <c r="J47" s="10">
        <v>0</v>
      </c>
      <c r="K47" s="10">
        <v>0</v>
      </c>
      <c r="L47" s="10">
        <v>0</v>
      </c>
      <c r="M47" s="14">
        <f t="shared" ca="1" si="6"/>
        <v>7</v>
      </c>
    </row>
    <row r="48" spans="1:13" x14ac:dyDescent="0.3">
      <c r="A48" s="5"/>
      <c r="B48" s="8" t="s">
        <v>312</v>
      </c>
      <c r="C48" s="7"/>
      <c r="D48" s="8"/>
      <c r="E48" s="13">
        <f t="shared" ca="1" si="4"/>
        <v>156</v>
      </c>
      <c r="F48" s="10">
        <f t="shared" ca="1" si="3"/>
        <v>290</v>
      </c>
      <c r="G48" s="10">
        <v>0</v>
      </c>
      <c r="H48" s="10">
        <f t="shared" ca="1" si="5"/>
        <v>311</v>
      </c>
      <c r="I48" s="10">
        <v>0</v>
      </c>
      <c r="J48" s="10">
        <v>0</v>
      </c>
      <c r="K48" s="10">
        <v>0</v>
      </c>
      <c r="L48" s="10">
        <v>0</v>
      </c>
      <c r="M48" s="14">
        <f t="shared" ca="1" si="6"/>
        <v>135</v>
      </c>
    </row>
    <row r="49" spans="1:13" x14ac:dyDescent="0.3">
      <c r="A49" s="5"/>
      <c r="B49" s="8" t="s">
        <v>75</v>
      </c>
      <c r="C49" s="7"/>
      <c r="D49" s="8"/>
      <c r="E49" s="13">
        <f t="shared" ca="1" si="4"/>
        <v>50</v>
      </c>
      <c r="F49" s="10">
        <f t="shared" ca="1" si="3"/>
        <v>50</v>
      </c>
      <c r="G49" s="10">
        <v>0</v>
      </c>
      <c r="H49" s="10">
        <f t="shared" ca="1" si="5"/>
        <v>65</v>
      </c>
      <c r="I49" s="10">
        <v>0</v>
      </c>
      <c r="J49" s="10">
        <v>0</v>
      </c>
      <c r="K49" s="10">
        <v>0</v>
      </c>
      <c r="L49" s="10">
        <v>0</v>
      </c>
      <c r="M49" s="14">
        <f t="shared" ca="1" si="6"/>
        <v>35</v>
      </c>
    </row>
    <row r="50" spans="1:13" x14ac:dyDescent="0.3">
      <c r="A50" s="5"/>
      <c r="B50" s="8" t="s">
        <v>313</v>
      </c>
      <c r="C50" s="7"/>
      <c r="D50" s="8"/>
      <c r="E50" s="13">
        <f t="shared" ca="1" si="4"/>
        <v>96</v>
      </c>
      <c r="F50" s="10">
        <f t="shared" ca="1" si="3"/>
        <v>0</v>
      </c>
      <c r="G50" s="10">
        <v>0</v>
      </c>
      <c r="H50" s="10">
        <f t="shared" ca="1" si="5"/>
        <v>24</v>
      </c>
      <c r="I50" s="10">
        <v>0</v>
      </c>
      <c r="J50" s="10">
        <v>0</v>
      </c>
      <c r="K50" s="10">
        <v>0</v>
      </c>
      <c r="L50" s="10">
        <v>0</v>
      </c>
      <c r="M50" s="14">
        <f t="shared" ca="1" si="6"/>
        <v>72</v>
      </c>
    </row>
    <row r="51" spans="1:13" x14ac:dyDescent="0.3">
      <c r="A51" s="5"/>
      <c r="B51" s="8" t="s">
        <v>76</v>
      </c>
      <c r="C51" s="7"/>
      <c r="D51" s="8"/>
      <c r="E51" s="13">
        <f t="shared" ca="1" si="4"/>
        <v>11</v>
      </c>
      <c r="F51" s="10">
        <f t="shared" ca="1" si="3"/>
        <v>300</v>
      </c>
      <c r="G51" s="10">
        <v>0</v>
      </c>
      <c r="H51" s="10">
        <f t="shared" ca="1" si="5"/>
        <v>312</v>
      </c>
      <c r="I51" s="10">
        <v>0</v>
      </c>
      <c r="J51" s="10">
        <v>0</v>
      </c>
      <c r="K51" s="10">
        <v>0</v>
      </c>
      <c r="L51" s="10">
        <v>0</v>
      </c>
      <c r="M51" s="14">
        <f t="shared" ca="1" si="6"/>
        <v>-1</v>
      </c>
    </row>
    <row r="52" spans="1:13" x14ac:dyDescent="0.3">
      <c r="A52" s="5"/>
      <c r="B52" s="8" t="s">
        <v>78</v>
      </c>
      <c r="C52" s="7"/>
      <c r="D52" s="8"/>
      <c r="E52" s="13">
        <f t="shared" ca="1" si="4"/>
        <v>56</v>
      </c>
      <c r="F52" s="10">
        <f t="shared" ca="1" si="3"/>
        <v>220</v>
      </c>
      <c r="G52" s="10">
        <v>0</v>
      </c>
      <c r="H52" s="10">
        <f t="shared" ca="1" si="5"/>
        <v>265</v>
      </c>
      <c r="I52" s="10">
        <v>0</v>
      </c>
      <c r="J52" s="10">
        <v>0</v>
      </c>
      <c r="K52" s="10">
        <v>0</v>
      </c>
      <c r="L52" s="10">
        <v>0</v>
      </c>
      <c r="M52" s="14">
        <f t="shared" ca="1" si="6"/>
        <v>11</v>
      </c>
    </row>
    <row r="53" spans="1:13" x14ac:dyDescent="0.3">
      <c r="A53" s="5"/>
      <c r="B53" s="8" t="s">
        <v>314</v>
      </c>
      <c r="C53" s="7"/>
      <c r="D53" s="8"/>
      <c r="E53" s="13">
        <f t="shared" ca="1" si="4"/>
        <v>108</v>
      </c>
      <c r="F53" s="10">
        <f t="shared" ca="1" si="3"/>
        <v>200</v>
      </c>
      <c r="G53" s="10">
        <v>0</v>
      </c>
      <c r="H53" s="10">
        <f t="shared" ca="1" si="5"/>
        <v>93</v>
      </c>
      <c r="I53" s="10">
        <v>0</v>
      </c>
      <c r="J53" s="10">
        <v>0</v>
      </c>
      <c r="K53" s="10">
        <v>0</v>
      </c>
      <c r="L53" s="10">
        <v>0</v>
      </c>
      <c r="M53" s="14">
        <f t="shared" ca="1" si="6"/>
        <v>215</v>
      </c>
    </row>
    <row r="54" spans="1:13" x14ac:dyDescent="0.3">
      <c r="A54" s="5"/>
      <c r="B54" s="8" t="s">
        <v>330</v>
      </c>
      <c r="C54" s="7"/>
      <c r="D54" s="8"/>
      <c r="E54" s="13">
        <f t="shared" ca="1" si="4"/>
        <v>0</v>
      </c>
      <c r="F54" s="10">
        <f t="shared" ca="1" si="3"/>
        <v>150</v>
      </c>
      <c r="G54" s="10">
        <v>0</v>
      </c>
      <c r="H54" s="10">
        <f t="shared" ca="1" si="5"/>
        <v>55</v>
      </c>
      <c r="I54" s="10">
        <v>0</v>
      </c>
      <c r="J54" s="10">
        <v>0</v>
      </c>
      <c r="K54" s="10">
        <v>0</v>
      </c>
      <c r="L54" s="10">
        <v>0</v>
      </c>
      <c r="M54" s="14">
        <f t="shared" ca="1" si="6"/>
        <v>95</v>
      </c>
    </row>
    <row r="55" spans="1:13" x14ac:dyDescent="0.3">
      <c r="A55" s="5"/>
      <c r="B55" s="8" t="s">
        <v>80</v>
      </c>
      <c r="C55" s="7"/>
      <c r="D55" s="8"/>
      <c r="E55" s="13">
        <f t="shared" ca="1" si="4"/>
        <v>82</v>
      </c>
      <c r="F55" s="10">
        <f t="shared" ca="1" si="3"/>
        <v>200</v>
      </c>
      <c r="G55" s="10">
        <v>0</v>
      </c>
      <c r="H55" s="10">
        <f t="shared" ca="1" si="5"/>
        <v>188</v>
      </c>
      <c r="I55" s="10">
        <v>0</v>
      </c>
      <c r="J55" s="10">
        <v>0</v>
      </c>
      <c r="K55" s="10">
        <v>0</v>
      </c>
      <c r="L55" s="10">
        <v>0</v>
      </c>
      <c r="M55" s="14">
        <f t="shared" ca="1" si="6"/>
        <v>94</v>
      </c>
    </row>
    <row r="56" spans="1:13" x14ac:dyDescent="0.3">
      <c r="A56" s="5"/>
      <c r="B56" s="8" t="s">
        <v>41</v>
      </c>
      <c r="C56" s="7"/>
      <c r="D56" s="8"/>
      <c r="E56" s="13">
        <f t="shared" ca="1" si="4"/>
        <v>8</v>
      </c>
      <c r="F56" s="10">
        <f t="shared" ca="1" si="3"/>
        <v>650</v>
      </c>
      <c r="G56" s="10">
        <v>0</v>
      </c>
      <c r="H56" s="10">
        <f t="shared" ca="1" si="5"/>
        <v>555</v>
      </c>
      <c r="I56" s="10">
        <v>0</v>
      </c>
      <c r="J56" s="10">
        <v>0</v>
      </c>
      <c r="K56" s="10">
        <v>0</v>
      </c>
      <c r="L56" s="10">
        <v>0</v>
      </c>
      <c r="M56" s="14">
        <f t="shared" ca="1" si="6"/>
        <v>103</v>
      </c>
    </row>
    <row r="57" spans="1:13" x14ac:dyDescent="0.3">
      <c r="A57" s="5"/>
      <c r="B57" s="8" t="s">
        <v>42</v>
      </c>
      <c r="C57" s="7"/>
      <c r="D57" s="8"/>
      <c r="E57" s="13">
        <f t="shared" ca="1" si="4"/>
        <v>109</v>
      </c>
      <c r="F57" s="10">
        <f t="shared" ca="1" si="3"/>
        <v>320</v>
      </c>
      <c r="G57" s="10">
        <v>0</v>
      </c>
      <c r="H57" s="10">
        <f t="shared" ca="1" si="5"/>
        <v>326</v>
      </c>
      <c r="I57" s="10">
        <v>0</v>
      </c>
      <c r="J57" s="10">
        <v>0</v>
      </c>
      <c r="K57" s="10">
        <v>0</v>
      </c>
      <c r="L57" s="10">
        <v>0</v>
      </c>
      <c r="M57" s="14">
        <f t="shared" ca="1" si="6"/>
        <v>103</v>
      </c>
    </row>
    <row r="58" spans="1:13" x14ac:dyDescent="0.3">
      <c r="A58" s="5"/>
      <c r="B58" s="8" t="s">
        <v>316</v>
      </c>
      <c r="C58" s="7"/>
      <c r="D58" s="8"/>
      <c r="E58" s="13">
        <f t="shared" ca="1" si="4"/>
        <v>24</v>
      </c>
      <c r="F58" s="10">
        <f t="shared" ca="1" si="3"/>
        <v>1010</v>
      </c>
      <c r="G58" s="10">
        <v>0</v>
      </c>
      <c r="H58" s="10">
        <f t="shared" ca="1" si="5"/>
        <v>788</v>
      </c>
      <c r="I58" s="10">
        <v>0</v>
      </c>
      <c r="J58" s="10">
        <v>0</v>
      </c>
      <c r="K58" s="10">
        <v>0</v>
      </c>
      <c r="L58" s="10">
        <v>0</v>
      </c>
      <c r="M58" s="14">
        <f t="shared" ca="1" si="6"/>
        <v>246</v>
      </c>
    </row>
    <row r="59" spans="1:13" x14ac:dyDescent="0.3">
      <c r="A59" s="5"/>
      <c r="B59" s="8" t="s">
        <v>81</v>
      </c>
      <c r="C59" s="7"/>
      <c r="D59" s="8"/>
      <c r="E59" s="13">
        <f t="shared" ca="1" si="4"/>
        <v>29</v>
      </c>
      <c r="F59" s="10">
        <f t="shared" ca="1" si="3"/>
        <v>0</v>
      </c>
      <c r="G59" s="10">
        <v>0</v>
      </c>
      <c r="H59" s="10">
        <f t="shared" ca="1" si="5"/>
        <v>24</v>
      </c>
      <c r="I59" s="10">
        <v>0</v>
      </c>
      <c r="J59" s="10">
        <v>0</v>
      </c>
      <c r="K59" s="10">
        <v>0</v>
      </c>
      <c r="L59" s="10">
        <v>0</v>
      </c>
      <c r="M59" s="14">
        <f t="shared" ca="1" si="6"/>
        <v>5</v>
      </c>
    </row>
    <row r="60" spans="1:13" x14ac:dyDescent="0.3">
      <c r="A60" s="5"/>
      <c r="B60" s="8" t="s">
        <v>82</v>
      </c>
      <c r="C60" s="7"/>
      <c r="D60" s="8"/>
      <c r="E60" s="13">
        <f t="shared" ca="1" si="4"/>
        <v>6</v>
      </c>
      <c r="F60" s="10">
        <f t="shared" ca="1" si="3"/>
        <v>0</v>
      </c>
      <c r="G60" s="10">
        <v>0</v>
      </c>
      <c r="H60" s="10">
        <f t="shared" ca="1" si="5"/>
        <v>0</v>
      </c>
      <c r="I60" s="10">
        <v>0</v>
      </c>
      <c r="J60" s="10">
        <v>0</v>
      </c>
      <c r="K60" s="10">
        <v>0</v>
      </c>
      <c r="L60" s="10">
        <v>0</v>
      </c>
      <c r="M60" s="14">
        <f t="shared" ca="1" si="6"/>
        <v>6</v>
      </c>
    </row>
    <row r="61" spans="1:13" x14ac:dyDescent="0.3">
      <c r="A61" s="5"/>
      <c r="B61" s="8" t="s">
        <v>64</v>
      </c>
      <c r="C61" s="7"/>
      <c r="D61" s="8"/>
      <c r="E61" s="13">
        <f t="shared" ca="1" si="4"/>
        <v>352</v>
      </c>
      <c r="F61" s="10">
        <f t="shared" ca="1" si="3"/>
        <v>100</v>
      </c>
      <c r="G61" s="10">
        <v>0</v>
      </c>
      <c r="H61" s="10">
        <f t="shared" ca="1" si="5"/>
        <v>450</v>
      </c>
      <c r="I61" s="10">
        <v>0</v>
      </c>
      <c r="J61" s="10">
        <v>0</v>
      </c>
      <c r="K61" s="10">
        <v>0</v>
      </c>
      <c r="L61" s="10">
        <v>0</v>
      </c>
      <c r="M61" s="14">
        <f t="shared" ca="1" si="6"/>
        <v>2</v>
      </c>
    </row>
    <row r="62" spans="1:13" x14ac:dyDescent="0.3">
      <c r="A62" s="5"/>
      <c r="B62" s="8" t="s">
        <v>43</v>
      </c>
      <c r="C62" s="7"/>
      <c r="D62" s="8"/>
      <c r="E62" s="13">
        <f t="shared" ca="1" si="4"/>
        <v>152</v>
      </c>
      <c r="F62" s="10">
        <f t="shared" ca="1" si="3"/>
        <v>0</v>
      </c>
      <c r="G62" s="10">
        <v>0</v>
      </c>
      <c r="H62" s="10">
        <f t="shared" ca="1" si="5"/>
        <v>154</v>
      </c>
      <c r="I62" s="10">
        <v>0</v>
      </c>
      <c r="J62" s="10">
        <v>0</v>
      </c>
      <c r="K62" s="10">
        <v>0</v>
      </c>
      <c r="L62" s="10">
        <v>0</v>
      </c>
      <c r="M62" s="14">
        <f t="shared" ca="1" si="6"/>
        <v>-2</v>
      </c>
    </row>
    <row r="63" spans="1:13" x14ac:dyDescent="0.3">
      <c r="A63" s="5"/>
      <c r="B63" s="8" t="s">
        <v>317</v>
      </c>
      <c r="C63" s="7"/>
      <c r="D63" s="8"/>
      <c r="E63" s="13">
        <f t="shared" ca="1" si="4"/>
        <v>43</v>
      </c>
      <c r="F63" s="10">
        <f t="shared" ca="1" si="3"/>
        <v>0</v>
      </c>
      <c r="G63" s="10">
        <v>0</v>
      </c>
      <c r="H63" s="10">
        <f t="shared" ca="1" si="5"/>
        <v>43</v>
      </c>
      <c r="I63" s="10">
        <v>0</v>
      </c>
      <c r="J63" s="10">
        <v>0</v>
      </c>
      <c r="K63" s="10">
        <v>0</v>
      </c>
      <c r="L63" s="10">
        <v>0</v>
      </c>
      <c r="M63" s="14">
        <f t="shared" ca="1" si="6"/>
        <v>0</v>
      </c>
    </row>
    <row r="64" spans="1:13" x14ac:dyDescent="0.3">
      <c r="A64" s="5"/>
      <c r="B64" s="8" t="s">
        <v>83</v>
      </c>
      <c r="C64" s="7"/>
      <c r="D64" s="8"/>
      <c r="E64" s="13">
        <f t="shared" ca="1" si="4"/>
        <v>27</v>
      </c>
      <c r="F64" s="10">
        <f t="shared" ca="1" si="3"/>
        <v>80</v>
      </c>
      <c r="G64" s="10">
        <v>0</v>
      </c>
      <c r="H64" s="10">
        <f t="shared" ca="1" si="5"/>
        <v>66</v>
      </c>
      <c r="I64" s="10">
        <v>0</v>
      </c>
      <c r="J64" s="10">
        <v>0</v>
      </c>
      <c r="K64" s="10">
        <v>0</v>
      </c>
      <c r="L64" s="10">
        <v>0</v>
      </c>
      <c r="M64" s="14">
        <f t="shared" ca="1" si="6"/>
        <v>41</v>
      </c>
    </row>
    <row r="65" spans="1:13" x14ac:dyDescent="0.3">
      <c r="A65" s="5"/>
      <c r="B65" s="8" t="s">
        <v>44</v>
      </c>
      <c r="C65" s="7"/>
      <c r="D65" s="8"/>
      <c r="E65" s="13">
        <f t="shared" ca="1" si="4"/>
        <v>78</v>
      </c>
      <c r="F65" s="10">
        <f t="shared" ca="1" si="3"/>
        <v>170</v>
      </c>
      <c r="G65" s="10">
        <v>0</v>
      </c>
      <c r="H65" s="10">
        <f t="shared" ca="1" si="5"/>
        <v>125</v>
      </c>
      <c r="I65" s="10">
        <v>0</v>
      </c>
      <c r="J65" s="10">
        <v>0</v>
      </c>
      <c r="K65" s="10">
        <v>0</v>
      </c>
      <c r="L65" s="10">
        <v>0</v>
      </c>
      <c r="M65" s="14">
        <f t="shared" ca="1" si="6"/>
        <v>123</v>
      </c>
    </row>
    <row r="66" spans="1:13" x14ac:dyDescent="0.3">
      <c r="A66" s="5"/>
      <c r="B66" s="8" t="s">
        <v>85</v>
      </c>
      <c r="C66" s="7"/>
      <c r="D66" s="8"/>
      <c r="E66" s="13">
        <f t="shared" ca="1" si="4"/>
        <v>46</v>
      </c>
      <c r="F66" s="10">
        <f t="shared" ca="1" si="3"/>
        <v>540</v>
      </c>
      <c r="G66" s="10">
        <v>0</v>
      </c>
      <c r="H66" s="10">
        <f t="shared" ca="1" si="5"/>
        <v>577</v>
      </c>
      <c r="I66" s="10">
        <v>0</v>
      </c>
      <c r="J66" s="10">
        <v>0</v>
      </c>
      <c r="K66" s="10">
        <v>0</v>
      </c>
      <c r="L66" s="10">
        <v>0</v>
      </c>
      <c r="M66" s="14">
        <f t="shared" ca="1" si="6"/>
        <v>9</v>
      </c>
    </row>
    <row r="67" spans="1:13" x14ac:dyDescent="0.3">
      <c r="A67" s="5"/>
      <c r="B67" s="8" t="s">
        <v>45</v>
      </c>
      <c r="C67" s="7"/>
      <c r="D67" s="8"/>
      <c r="E67" s="13">
        <f t="shared" ca="1" si="4"/>
        <v>-10</v>
      </c>
      <c r="F67" s="10">
        <f t="shared" ca="1" si="3"/>
        <v>210</v>
      </c>
      <c r="G67" s="10">
        <v>0</v>
      </c>
      <c r="H67" s="10">
        <f t="shared" ca="1" si="5"/>
        <v>180</v>
      </c>
      <c r="I67" s="10">
        <v>0</v>
      </c>
      <c r="J67" s="10">
        <v>0</v>
      </c>
      <c r="K67" s="10">
        <v>0</v>
      </c>
      <c r="L67" s="10">
        <v>0</v>
      </c>
      <c r="M67" s="14">
        <f t="shared" ca="1" si="6"/>
        <v>20</v>
      </c>
    </row>
    <row r="68" spans="1:13" x14ac:dyDescent="0.3">
      <c r="A68" s="5"/>
      <c r="B68" s="8" t="s">
        <v>86</v>
      </c>
      <c r="C68" s="7"/>
      <c r="D68" s="8"/>
      <c r="E68" s="13">
        <f t="shared" ca="1" si="4"/>
        <v>53</v>
      </c>
      <c r="F68" s="10">
        <f t="shared" ca="1" si="3"/>
        <v>705</v>
      </c>
      <c r="G68" s="10">
        <v>0</v>
      </c>
      <c r="H68" s="10">
        <f t="shared" ca="1" si="5"/>
        <v>644</v>
      </c>
      <c r="I68" s="10">
        <v>0</v>
      </c>
      <c r="J68" s="10">
        <v>0</v>
      </c>
      <c r="K68" s="10">
        <v>0</v>
      </c>
      <c r="L68" s="10">
        <v>0</v>
      </c>
      <c r="M68" s="14">
        <f t="shared" ca="1" si="6"/>
        <v>114</v>
      </c>
    </row>
    <row r="69" spans="1:13" x14ac:dyDescent="0.3">
      <c r="A69" s="5"/>
      <c r="B69" s="8" t="s">
        <v>331</v>
      </c>
      <c r="C69" s="7"/>
      <c r="D69" s="8"/>
      <c r="E69" s="13">
        <f t="shared" ca="1" si="4"/>
        <v>0</v>
      </c>
      <c r="F69" s="10">
        <f t="shared" ca="1" si="3"/>
        <v>750</v>
      </c>
      <c r="G69" s="10">
        <v>0</v>
      </c>
      <c r="H69" s="10">
        <f t="shared" ca="1" si="5"/>
        <v>674</v>
      </c>
      <c r="I69" s="10">
        <v>0</v>
      </c>
      <c r="J69" s="10">
        <v>0</v>
      </c>
      <c r="K69" s="10">
        <v>0</v>
      </c>
      <c r="L69" s="10">
        <v>0</v>
      </c>
      <c r="M69" s="14">
        <f t="shared" ca="1" si="6"/>
        <v>76</v>
      </c>
    </row>
    <row r="70" spans="1:13" x14ac:dyDescent="0.3">
      <c r="A70" s="5"/>
      <c r="B70" s="8" t="s">
        <v>46</v>
      </c>
      <c r="C70" s="7"/>
      <c r="D70" s="8"/>
      <c r="E70" s="13">
        <f t="shared" ca="1" si="4"/>
        <v>39</v>
      </c>
      <c r="F70" s="10">
        <f t="shared" ca="1" si="3"/>
        <v>1000</v>
      </c>
      <c r="G70" s="10">
        <v>0</v>
      </c>
      <c r="H70" s="10">
        <f t="shared" ca="1" si="5"/>
        <v>977</v>
      </c>
      <c r="I70" s="10">
        <v>0</v>
      </c>
      <c r="J70" s="10">
        <v>0</v>
      </c>
      <c r="K70" s="10">
        <v>0</v>
      </c>
      <c r="L70" s="10">
        <v>0</v>
      </c>
      <c r="M70" s="14">
        <f t="shared" ca="1" si="6"/>
        <v>62</v>
      </c>
    </row>
    <row r="71" spans="1:13" x14ac:dyDescent="0.3">
      <c r="A71" s="5"/>
      <c r="B71" s="8" t="s">
        <v>47</v>
      </c>
      <c r="C71" s="7"/>
      <c r="D71" s="8"/>
      <c r="E71" s="13">
        <f t="shared" ca="1" si="4"/>
        <v>8</v>
      </c>
      <c r="F71" s="10">
        <f t="shared" ca="1" si="3"/>
        <v>540</v>
      </c>
      <c r="G71" s="10">
        <v>0</v>
      </c>
      <c r="H71" s="10">
        <f t="shared" ca="1" si="5"/>
        <v>506</v>
      </c>
      <c r="I71" s="10">
        <v>0</v>
      </c>
      <c r="J71" s="10">
        <v>0</v>
      </c>
      <c r="K71" s="10">
        <v>0</v>
      </c>
      <c r="L71" s="10">
        <v>0</v>
      </c>
      <c r="M71" s="14">
        <f t="shared" ca="1" si="6"/>
        <v>42</v>
      </c>
    </row>
    <row r="72" spans="1:13" x14ac:dyDescent="0.3">
      <c r="A72" s="5"/>
      <c r="B72" s="8" t="s">
        <v>318</v>
      </c>
      <c r="C72" s="7"/>
      <c r="D72" s="8"/>
      <c r="E72" s="13">
        <f t="shared" ca="1" si="4"/>
        <v>140</v>
      </c>
      <c r="F72" s="10">
        <f t="shared" ca="1" si="3"/>
        <v>1700</v>
      </c>
      <c r="G72" s="10">
        <v>0</v>
      </c>
      <c r="H72" s="10">
        <f t="shared" ca="1" si="5"/>
        <v>1570</v>
      </c>
      <c r="I72" s="10">
        <v>0</v>
      </c>
      <c r="J72" s="10">
        <v>0</v>
      </c>
      <c r="K72" s="10">
        <v>0</v>
      </c>
      <c r="L72" s="10">
        <v>0</v>
      </c>
      <c r="M72" s="14">
        <f t="shared" ca="1" si="6"/>
        <v>270</v>
      </c>
    </row>
    <row r="73" spans="1:13" x14ac:dyDescent="0.3">
      <c r="A73" s="5"/>
      <c r="B73" s="8" t="s">
        <v>58</v>
      </c>
      <c r="C73" s="7"/>
      <c r="D73" s="8"/>
      <c r="E73" s="13">
        <f t="shared" ca="1" si="4"/>
        <v>62</v>
      </c>
      <c r="F73" s="10">
        <f t="shared" ca="1" si="3"/>
        <v>1200</v>
      </c>
      <c r="G73" s="10">
        <v>0</v>
      </c>
      <c r="H73" s="10">
        <f t="shared" ca="1" si="5"/>
        <v>1038</v>
      </c>
      <c r="I73" s="10">
        <v>0</v>
      </c>
      <c r="J73" s="10">
        <v>0</v>
      </c>
      <c r="K73" s="10">
        <v>0</v>
      </c>
      <c r="L73" s="10">
        <v>0</v>
      </c>
      <c r="M73" s="14">
        <f t="shared" ca="1" si="6"/>
        <v>224</v>
      </c>
    </row>
    <row r="74" spans="1:13" x14ac:dyDescent="0.3">
      <c r="A74" s="5"/>
      <c r="B74" s="8" t="s">
        <v>51</v>
      </c>
      <c r="C74" s="7"/>
      <c r="D74" s="8"/>
      <c r="E74" s="13">
        <f t="shared" ca="1" si="4"/>
        <v>44</v>
      </c>
      <c r="F74" s="10">
        <f t="shared" ca="1" si="3"/>
        <v>200</v>
      </c>
      <c r="G74" s="10">
        <v>0</v>
      </c>
      <c r="H74" s="10">
        <f t="shared" ca="1" si="5"/>
        <v>250</v>
      </c>
      <c r="I74" s="10">
        <v>0</v>
      </c>
      <c r="J74" s="10">
        <v>0</v>
      </c>
      <c r="K74" s="10">
        <v>0</v>
      </c>
      <c r="L74" s="10">
        <v>0</v>
      </c>
      <c r="M74" s="14">
        <f t="shared" ca="1" si="6"/>
        <v>-6</v>
      </c>
    </row>
    <row r="75" spans="1:13" x14ac:dyDescent="0.3">
      <c r="A75" s="5"/>
      <c r="B75" s="8" t="s">
        <v>299</v>
      </c>
      <c r="C75" s="7"/>
      <c r="D75" s="8"/>
      <c r="E75" s="13">
        <f t="shared" ca="1" si="4"/>
        <v>85</v>
      </c>
      <c r="F75" s="10">
        <f t="shared" ca="1" si="3"/>
        <v>0</v>
      </c>
      <c r="G75" s="10">
        <v>0</v>
      </c>
      <c r="H75" s="10">
        <f t="shared" ca="1" si="5"/>
        <v>1</v>
      </c>
      <c r="I75" s="10">
        <v>0</v>
      </c>
      <c r="J75" s="10">
        <v>0</v>
      </c>
      <c r="K75" s="10">
        <v>0</v>
      </c>
      <c r="L75" s="10">
        <v>0</v>
      </c>
      <c r="M75" s="14">
        <f t="shared" ca="1" si="6"/>
        <v>84</v>
      </c>
    </row>
    <row r="76" spans="1:13" x14ac:dyDescent="0.3">
      <c r="A76" s="5"/>
      <c r="B76" s="8" t="s">
        <v>300</v>
      </c>
      <c r="C76" s="7"/>
      <c r="D76" s="8"/>
      <c r="E76" s="13">
        <f t="shared" ca="1" si="4"/>
        <v>15</v>
      </c>
      <c r="F76" s="10">
        <f t="shared" ca="1" si="3"/>
        <v>80</v>
      </c>
      <c r="G76" s="10">
        <v>0</v>
      </c>
      <c r="H76" s="10">
        <f t="shared" ca="1" si="5"/>
        <v>89</v>
      </c>
      <c r="I76" s="10">
        <v>0</v>
      </c>
      <c r="J76" s="10">
        <v>0</v>
      </c>
      <c r="K76" s="10">
        <v>0</v>
      </c>
      <c r="L76" s="10">
        <v>0</v>
      </c>
      <c r="M76" s="14">
        <f t="shared" ca="1" si="6"/>
        <v>6</v>
      </c>
    </row>
    <row r="77" spans="1:13" x14ac:dyDescent="0.3">
      <c r="A77" s="5"/>
      <c r="B77" s="8" t="s">
        <v>301</v>
      </c>
      <c r="C77" s="7"/>
      <c r="D77" s="8"/>
      <c r="E77" s="13">
        <f t="shared" ca="1" si="4"/>
        <v>97</v>
      </c>
      <c r="F77" s="10">
        <f t="shared" ca="1" si="3"/>
        <v>480</v>
      </c>
      <c r="G77" s="10">
        <v>0</v>
      </c>
      <c r="H77" s="10">
        <f t="shared" ca="1" si="5"/>
        <v>414</v>
      </c>
      <c r="I77" s="10">
        <v>0</v>
      </c>
      <c r="J77" s="10">
        <v>0</v>
      </c>
      <c r="K77" s="10">
        <v>0</v>
      </c>
      <c r="L77" s="10">
        <v>0</v>
      </c>
      <c r="M77" s="14">
        <f t="shared" ca="1" si="6"/>
        <v>163</v>
      </c>
    </row>
    <row r="78" spans="1:13" x14ac:dyDescent="0.3">
      <c r="A78" s="5"/>
      <c r="B78" s="8" t="s">
        <v>306</v>
      </c>
      <c r="C78" s="7"/>
      <c r="D78" s="8"/>
      <c r="E78" s="13">
        <f t="shared" ca="1" si="4"/>
        <v>23</v>
      </c>
      <c r="F78" s="10">
        <f t="shared" ca="1" si="3"/>
        <v>550</v>
      </c>
      <c r="G78" s="10">
        <v>0</v>
      </c>
      <c r="H78" s="10">
        <f t="shared" ca="1" si="5"/>
        <v>500</v>
      </c>
      <c r="I78" s="10">
        <v>0</v>
      </c>
      <c r="J78" s="10">
        <v>0</v>
      </c>
      <c r="K78" s="10">
        <v>0</v>
      </c>
      <c r="L78" s="10">
        <v>0</v>
      </c>
      <c r="M78" s="14">
        <f t="shared" ca="1" si="6"/>
        <v>73</v>
      </c>
    </row>
    <row r="79" spans="1:13" x14ac:dyDescent="0.3">
      <c r="A79" s="5"/>
      <c r="B79" s="8" t="s">
        <v>71</v>
      </c>
      <c r="C79" s="7"/>
      <c r="D79" s="8"/>
      <c r="E79" s="13">
        <f t="shared" ca="1" si="4"/>
        <v>307</v>
      </c>
      <c r="F79" s="10">
        <f t="shared" ca="1" si="3"/>
        <v>280</v>
      </c>
      <c r="G79" s="10">
        <v>0</v>
      </c>
      <c r="H79" s="10">
        <f t="shared" ca="1" si="5"/>
        <v>319</v>
      </c>
      <c r="I79" s="10">
        <v>0</v>
      </c>
      <c r="J79" s="10">
        <v>0</v>
      </c>
      <c r="K79" s="10">
        <v>0</v>
      </c>
      <c r="L79" s="10">
        <v>0</v>
      </c>
      <c r="M79" s="14">
        <f t="shared" ca="1" si="6"/>
        <v>268</v>
      </c>
    </row>
    <row r="80" spans="1:13" x14ac:dyDescent="0.3">
      <c r="A80" s="5"/>
      <c r="B80" s="8" t="s">
        <v>60</v>
      </c>
      <c r="C80" s="7"/>
      <c r="D80" s="8"/>
      <c r="E80" s="13">
        <f t="shared" ca="1" si="4"/>
        <v>75</v>
      </c>
      <c r="F80" s="10">
        <f t="shared" ca="1" si="3"/>
        <v>240</v>
      </c>
      <c r="G80" s="10">
        <v>0</v>
      </c>
      <c r="H80" s="10">
        <f t="shared" ca="1" si="5"/>
        <v>272</v>
      </c>
      <c r="I80" s="10">
        <v>0</v>
      </c>
      <c r="J80" s="10">
        <v>0</v>
      </c>
      <c r="K80" s="10">
        <v>0</v>
      </c>
      <c r="L80" s="10">
        <v>0</v>
      </c>
      <c r="M80" s="14">
        <f t="shared" ca="1" si="6"/>
        <v>43</v>
      </c>
    </row>
    <row r="81" spans="1:13" x14ac:dyDescent="0.3">
      <c r="A81" s="5"/>
      <c r="B81" s="8" t="s">
        <v>77</v>
      </c>
      <c r="C81" s="7"/>
      <c r="D81" s="8"/>
      <c r="E81" s="13">
        <f t="shared" ca="1" si="4"/>
        <v>-13</v>
      </c>
      <c r="F81" s="10">
        <f t="shared" ca="1" si="3"/>
        <v>160</v>
      </c>
      <c r="G81" s="10">
        <v>0</v>
      </c>
      <c r="H81" s="10">
        <f t="shared" ca="1" si="5"/>
        <v>92</v>
      </c>
      <c r="I81" s="10">
        <v>0</v>
      </c>
      <c r="J81" s="10">
        <v>0</v>
      </c>
      <c r="K81" s="10">
        <v>0</v>
      </c>
      <c r="L81" s="10">
        <v>0</v>
      </c>
      <c r="M81" s="14">
        <f t="shared" ca="1" si="6"/>
        <v>55</v>
      </c>
    </row>
    <row r="82" spans="1:13" x14ac:dyDescent="0.3">
      <c r="A82" s="5"/>
      <c r="B82" s="8" t="s">
        <v>315</v>
      </c>
      <c r="C82" s="7"/>
      <c r="D82" s="8"/>
      <c r="E82" s="13">
        <f t="shared" ca="1" si="4"/>
        <v>200</v>
      </c>
      <c r="F82" s="10">
        <f t="shared" ca="1" si="3"/>
        <v>0</v>
      </c>
      <c r="G82" s="10">
        <v>0</v>
      </c>
      <c r="H82" s="10">
        <f t="shared" ca="1" si="5"/>
        <v>0</v>
      </c>
      <c r="I82" s="10">
        <v>0</v>
      </c>
      <c r="J82" s="10">
        <v>0</v>
      </c>
      <c r="K82" s="10">
        <v>0</v>
      </c>
      <c r="L82" s="10">
        <v>0</v>
      </c>
      <c r="M82" s="14">
        <f t="shared" ca="1" si="6"/>
        <v>200</v>
      </c>
    </row>
    <row r="83" spans="1:13" x14ac:dyDescent="0.3">
      <c r="A83" s="5"/>
      <c r="B83" s="8" t="s">
        <v>94</v>
      </c>
      <c r="C83" s="7"/>
      <c r="D83" s="8"/>
      <c r="E83" s="13">
        <f t="shared" ca="1" si="4"/>
        <v>45</v>
      </c>
      <c r="F83" s="10">
        <f t="shared" ca="1" si="3"/>
        <v>260</v>
      </c>
      <c r="G83" s="10">
        <v>0</v>
      </c>
      <c r="H83" s="10">
        <f t="shared" ca="1" si="5"/>
        <v>276</v>
      </c>
      <c r="I83" s="10">
        <v>0</v>
      </c>
      <c r="J83" s="10">
        <v>0</v>
      </c>
      <c r="K83" s="10">
        <v>0</v>
      </c>
      <c r="L83" s="10">
        <v>0</v>
      </c>
      <c r="M83" s="14">
        <f t="shared" ca="1" si="6"/>
        <v>29</v>
      </c>
    </row>
    <row r="84" spans="1:13" x14ac:dyDescent="0.3">
      <c r="A84" s="5"/>
      <c r="B84" s="8" t="s">
        <v>87</v>
      </c>
      <c r="C84" s="7"/>
      <c r="D84" s="8"/>
      <c r="E84" s="13">
        <f t="shared" ca="1" si="4"/>
        <v>1</v>
      </c>
      <c r="F84" s="10">
        <f t="shared" ca="1" si="3"/>
        <v>0</v>
      </c>
      <c r="G84" s="10">
        <v>0</v>
      </c>
      <c r="H84" s="10">
        <f t="shared" ca="1" si="5"/>
        <v>0</v>
      </c>
      <c r="I84" s="10">
        <v>0</v>
      </c>
      <c r="J84" s="10">
        <v>0</v>
      </c>
      <c r="K84" s="10">
        <v>0</v>
      </c>
      <c r="L84" s="10">
        <v>0</v>
      </c>
      <c r="M84" s="14">
        <f t="shared" ca="1" si="6"/>
        <v>1</v>
      </c>
    </row>
    <row r="85" spans="1:13" x14ac:dyDescent="0.3">
      <c r="A85" s="5"/>
      <c r="B85" s="8" t="s">
        <v>97</v>
      </c>
      <c r="C85" s="7"/>
      <c r="D85" s="8"/>
      <c r="E85" s="13">
        <f t="shared" ca="1" si="4"/>
        <v>6</v>
      </c>
      <c r="F85" s="10">
        <f t="shared" ca="1" si="3"/>
        <v>0</v>
      </c>
      <c r="G85" s="10">
        <v>0</v>
      </c>
      <c r="H85" s="10">
        <f t="shared" ca="1" si="5"/>
        <v>0</v>
      </c>
      <c r="I85" s="10">
        <v>0</v>
      </c>
      <c r="J85" s="10">
        <v>0</v>
      </c>
      <c r="K85" s="10">
        <v>0</v>
      </c>
      <c r="L85" s="10">
        <v>0</v>
      </c>
      <c r="M85" s="14">
        <f t="shared" ca="1" si="6"/>
        <v>6</v>
      </c>
    </row>
    <row r="86" spans="1:13" x14ac:dyDescent="0.3">
      <c r="A86" s="5"/>
      <c r="B86" s="8" t="s">
        <v>89</v>
      </c>
      <c r="C86" s="7"/>
      <c r="D86" s="8"/>
      <c r="E86" s="13">
        <f t="shared" ca="1" si="4"/>
        <v>-1</v>
      </c>
      <c r="F86" s="10">
        <f t="shared" ca="1" si="3"/>
        <v>0</v>
      </c>
      <c r="G86" s="10">
        <v>0</v>
      </c>
      <c r="H86" s="10">
        <f t="shared" ca="1" si="5"/>
        <v>16</v>
      </c>
      <c r="I86" s="10">
        <v>0</v>
      </c>
      <c r="J86" s="10">
        <v>0</v>
      </c>
      <c r="K86" s="10">
        <v>0</v>
      </c>
      <c r="L86" s="10">
        <v>0</v>
      </c>
      <c r="M86" s="14">
        <f t="shared" ca="1" si="6"/>
        <v>-17</v>
      </c>
    </row>
    <row r="87" spans="1:13" x14ac:dyDescent="0.3">
      <c r="A87" s="5"/>
      <c r="B87" s="8" t="s">
        <v>90</v>
      </c>
      <c r="C87" s="7"/>
      <c r="D87" s="8"/>
      <c r="E87" s="13">
        <f t="shared" ca="1" si="4"/>
        <v>-3</v>
      </c>
      <c r="F87" s="10">
        <f t="shared" ca="1" si="3"/>
        <v>0</v>
      </c>
      <c r="G87" s="10">
        <v>0</v>
      </c>
      <c r="H87" s="10">
        <f t="shared" ca="1" si="5"/>
        <v>0</v>
      </c>
      <c r="I87" s="10">
        <v>0</v>
      </c>
      <c r="J87" s="10">
        <v>0</v>
      </c>
      <c r="K87" s="10">
        <v>0</v>
      </c>
      <c r="L87" s="10">
        <v>0</v>
      </c>
      <c r="M87" s="14">
        <f t="shared" ca="1" si="6"/>
        <v>-3</v>
      </c>
    </row>
    <row r="88" spans="1:13" x14ac:dyDescent="0.3">
      <c r="A88" s="5"/>
      <c r="B88" s="8" t="s">
        <v>329</v>
      </c>
      <c r="C88" s="7"/>
      <c r="D88" s="8"/>
      <c r="E88" s="13">
        <f t="shared" ca="1" si="4"/>
        <v>0</v>
      </c>
      <c r="F88" s="10">
        <f t="shared" ca="1" si="3"/>
        <v>20</v>
      </c>
      <c r="G88" s="10">
        <v>0</v>
      </c>
      <c r="H88" s="10">
        <f t="shared" ca="1" si="5"/>
        <v>0</v>
      </c>
      <c r="I88" s="10">
        <v>0</v>
      </c>
      <c r="J88" s="10">
        <v>0</v>
      </c>
      <c r="K88" s="10">
        <v>0</v>
      </c>
      <c r="L88" s="10">
        <v>0</v>
      </c>
      <c r="M88" s="14">
        <f t="shared" ca="1" si="6"/>
        <v>20</v>
      </c>
    </row>
    <row r="89" spans="1:13" x14ac:dyDescent="0.3">
      <c r="A89" s="5"/>
      <c r="B89" s="8" t="s">
        <v>79</v>
      </c>
      <c r="C89" s="7"/>
      <c r="D89" s="8"/>
      <c r="E89" s="13">
        <f t="shared" ca="1" si="4"/>
        <v>5</v>
      </c>
      <c r="F89" s="10">
        <f t="shared" ca="1" si="3"/>
        <v>40</v>
      </c>
      <c r="G89" s="10">
        <v>0</v>
      </c>
      <c r="H89" s="10">
        <f t="shared" ca="1" si="5"/>
        <v>34</v>
      </c>
      <c r="I89" s="10">
        <v>0</v>
      </c>
      <c r="J89" s="10">
        <v>0</v>
      </c>
      <c r="K89" s="10">
        <v>0</v>
      </c>
      <c r="L89" s="10">
        <v>0</v>
      </c>
      <c r="M89" s="14">
        <f t="shared" ca="1" si="6"/>
        <v>11</v>
      </c>
    </row>
    <row r="90" spans="1:13" x14ac:dyDescent="0.3">
      <c r="A90" s="5"/>
      <c r="B90" s="8" t="s">
        <v>84</v>
      </c>
      <c r="C90" s="7"/>
      <c r="D90" s="8"/>
      <c r="E90" s="13">
        <f t="shared" ca="1" si="4"/>
        <v>10</v>
      </c>
      <c r="F90" s="10">
        <f t="shared" ca="1" si="3"/>
        <v>0</v>
      </c>
      <c r="G90" s="10">
        <v>0</v>
      </c>
      <c r="H90" s="10">
        <f t="shared" ca="1" si="5"/>
        <v>3</v>
      </c>
      <c r="I90" s="10">
        <v>0</v>
      </c>
      <c r="J90" s="10">
        <v>0</v>
      </c>
      <c r="K90" s="10">
        <v>0</v>
      </c>
      <c r="L90" s="10">
        <v>0</v>
      </c>
      <c r="M90" s="14">
        <f t="shared" ca="1" si="6"/>
        <v>7</v>
      </c>
    </row>
    <row r="91" spans="1:13" x14ac:dyDescent="0.3">
      <c r="A91" s="5"/>
      <c r="B91" s="8" t="s">
        <v>319</v>
      </c>
      <c r="C91" s="7"/>
      <c r="D91" s="8"/>
      <c r="E91" s="13">
        <f t="shared" ca="1" si="4"/>
        <v>-2</v>
      </c>
      <c r="F91" s="10">
        <f t="shared" ca="1" si="3"/>
        <v>0</v>
      </c>
      <c r="G91" s="10">
        <v>0</v>
      </c>
      <c r="H91" s="10">
        <f t="shared" ca="1" si="5"/>
        <v>0</v>
      </c>
      <c r="I91" s="10">
        <v>0</v>
      </c>
      <c r="J91" s="10">
        <v>0</v>
      </c>
      <c r="K91" s="10">
        <v>0</v>
      </c>
      <c r="L91" s="10">
        <v>0</v>
      </c>
      <c r="M91" s="14">
        <f t="shared" ca="1" si="6"/>
        <v>-2</v>
      </c>
    </row>
    <row r="92" spans="1:13" x14ac:dyDescent="0.3">
      <c r="A92" s="5"/>
      <c r="B92" s="8" t="s">
        <v>66</v>
      </c>
      <c r="C92" s="7"/>
      <c r="D92" s="8"/>
      <c r="E92" s="13">
        <f t="shared" ca="1" si="4"/>
        <v>0</v>
      </c>
      <c r="F92" s="10">
        <f t="shared" ca="1" si="3"/>
        <v>215</v>
      </c>
      <c r="G92" s="10">
        <v>0</v>
      </c>
      <c r="H92" s="10">
        <f t="shared" ca="1" si="5"/>
        <v>186</v>
      </c>
      <c r="I92" s="10">
        <v>0</v>
      </c>
      <c r="J92" s="10">
        <v>0</v>
      </c>
      <c r="K92" s="10">
        <v>0</v>
      </c>
      <c r="L92" s="10">
        <v>0</v>
      </c>
      <c r="M92" s="14">
        <f t="shared" ca="1" si="6"/>
        <v>29</v>
      </c>
    </row>
    <row r="93" spans="1:13" x14ac:dyDescent="0.3">
      <c r="A93" s="5"/>
      <c r="B93" s="8" t="s">
        <v>59</v>
      </c>
      <c r="C93" s="7"/>
      <c r="D93" s="8"/>
      <c r="E93" s="13">
        <f t="shared" ca="1" si="4"/>
        <v>60</v>
      </c>
      <c r="F93" s="10">
        <f t="shared" ca="1" si="3"/>
        <v>390</v>
      </c>
      <c r="G93" s="10">
        <v>0</v>
      </c>
      <c r="H93" s="10">
        <f t="shared" ca="1" si="5"/>
        <v>429</v>
      </c>
      <c r="I93" s="10">
        <v>0</v>
      </c>
      <c r="J93" s="10">
        <v>0</v>
      </c>
      <c r="K93" s="10">
        <v>0</v>
      </c>
      <c r="L93" s="10">
        <v>0</v>
      </c>
      <c r="M93" s="14">
        <f t="shared" ca="1" si="6"/>
        <v>21</v>
      </c>
    </row>
    <row r="94" spans="1:13" x14ac:dyDescent="0.3">
      <c r="A94" s="5"/>
      <c r="B94" s="8" t="s">
        <v>324</v>
      </c>
      <c r="C94" s="7"/>
      <c r="D94" s="8"/>
      <c r="E94" s="13">
        <f t="shared" ca="1" si="4"/>
        <v>0</v>
      </c>
      <c r="F94" s="10">
        <f t="shared" ca="1" si="3"/>
        <v>40</v>
      </c>
      <c r="G94" s="10">
        <v>0</v>
      </c>
      <c r="H94" s="10">
        <f t="shared" ca="1" si="5"/>
        <v>40</v>
      </c>
      <c r="I94" s="10">
        <v>0</v>
      </c>
      <c r="J94" s="10">
        <v>0</v>
      </c>
      <c r="K94" s="10">
        <v>0</v>
      </c>
      <c r="L94" s="10">
        <v>0</v>
      </c>
      <c r="M94" s="14">
        <f t="shared" ca="1" si="6"/>
        <v>0</v>
      </c>
    </row>
    <row r="95" spans="1:13" x14ac:dyDescent="0.3">
      <c r="A95" s="5"/>
      <c r="B95" s="8" t="s">
        <v>325</v>
      </c>
      <c r="C95" s="7"/>
      <c r="D95" s="8"/>
      <c r="E95" s="13">
        <f t="shared" ca="1" si="4"/>
        <v>0</v>
      </c>
      <c r="F95" s="10">
        <f t="shared" ca="1" si="3"/>
        <v>120</v>
      </c>
      <c r="G95" s="10">
        <v>0</v>
      </c>
      <c r="H95" s="10">
        <f t="shared" ca="1" si="5"/>
        <v>53</v>
      </c>
      <c r="I95" s="10">
        <v>0</v>
      </c>
      <c r="J95" s="10">
        <v>0</v>
      </c>
      <c r="K95" s="10">
        <v>0</v>
      </c>
      <c r="L95" s="10">
        <v>0</v>
      </c>
      <c r="M95" s="14">
        <f t="shared" ca="1" si="6"/>
        <v>67</v>
      </c>
    </row>
    <row r="96" spans="1:13" x14ac:dyDescent="0.3">
      <c r="A96" s="5"/>
      <c r="B96" s="8" t="s">
        <v>338</v>
      </c>
      <c r="C96" s="7"/>
      <c r="D96" s="8"/>
      <c r="E96" s="13">
        <f t="shared" ca="1" si="4"/>
        <v>0</v>
      </c>
      <c r="F96" s="10">
        <f t="shared" ca="1" si="3"/>
        <v>130</v>
      </c>
      <c r="G96" s="10">
        <v>0</v>
      </c>
      <c r="H96" s="10">
        <f t="shared" ca="1" si="5"/>
        <v>45</v>
      </c>
      <c r="I96" s="10">
        <v>0</v>
      </c>
      <c r="J96" s="10">
        <v>0</v>
      </c>
      <c r="K96" s="10">
        <v>0</v>
      </c>
      <c r="L96" s="10">
        <v>0</v>
      </c>
      <c r="M96" s="14">
        <f t="shared" ca="1" si="6"/>
        <v>85</v>
      </c>
    </row>
    <row r="97" spans="1:13" x14ac:dyDescent="0.3">
      <c r="A97" s="5"/>
      <c r="B97" s="8" t="s">
        <v>88</v>
      </c>
      <c r="C97" s="7"/>
      <c r="D97" s="8"/>
      <c r="E97" s="13">
        <f t="shared" ca="1" si="4"/>
        <v>0</v>
      </c>
      <c r="F97" s="10">
        <f t="shared" ca="1" si="3"/>
        <v>158</v>
      </c>
      <c r="G97" s="10">
        <v>0</v>
      </c>
      <c r="H97" s="10">
        <f t="shared" ca="1" si="5"/>
        <v>129</v>
      </c>
      <c r="I97" s="10">
        <v>0</v>
      </c>
      <c r="J97" s="10">
        <v>0</v>
      </c>
      <c r="K97" s="10">
        <v>0</v>
      </c>
      <c r="L97" s="10">
        <v>0</v>
      </c>
      <c r="M97" s="14">
        <f t="shared" ca="1" si="6"/>
        <v>29</v>
      </c>
    </row>
    <row r="98" spans="1:13" x14ac:dyDescent="0.3">
      <c r="A98" s="5"/>
      <c r="B98" s="8" t="s">
        <v>321</v>
      </c>
      <c r="C98" s="7"/>
      <c r="D98" s="8"/>
      <c r="E98" s="13">
        <f t="shared" ca="1" si="4"/>
        <v>0</v>
      </c>
      <c r="F98" s="10">
        <f t="shared" ca="1" si="3"/>
        <v>587</v>
      </c>
      <c r="G98" s="10">
        <v>0</v>
      </c>
      <c r="H98" s="10">
        <f t="shared" ca="1" si="5"/>
        <v>616</v>
      </c>
      <c r="I98" s="10">
        <v>0</v>
      </c>
      <c r="J98" s="10">
        <v>0</v>
      </c>
      <c r="K98" s="10">
        <v>0</v>
      </c>
      <c r="L98" s="10">
        <v>0</v>
      </c>
      <c r="M98" s="14">
        <f t="shared" ca="1" si="6"/>
        <v>-29</v>
      </c>
    </row>
    <row r="99" spans="1:13" x14ac:dyDescent="0.3">
      <c r="A99" s="5"/>
      <c r="B99" s="8" t="s">
        <v>322</v>
      </c>
      <c r="C99" s="7"/>
      <c r="D99" s="8"/>
      <c r="E99" s="13">
        <f t="shared" ca="1" si="4"/>
        <v>-9</v>
      </c>
      <c r="F99" s="10">
        <f t="shared" ca="1" si="3"/>
        <v>0</v>
      </c>
      <c r="G99" s="10">
        <v>0</v>
      </c>
      <c r="H99" s="10">
        <f t="shared" ca="1" si="5"/>
        <v>0</v>
      </c>
      <c r="I99" s="10">
        <v>0</v>
      </c>
      <c r="J99" s="10">
        <v>0</v>
      </c>
      <c r="K99" s="10">
        <v>0</v>
      </c>
      <c r="L99" s="10">
        <v>0</v>
      </c>
      <c r="M99" s="14">
        <f t="shared" ca="1" si="6"/>
        <v>-9</v>
      </c>
    </row>
    <row r="100" spans="1:13" ht="14.4" thickBot="1" x14ac:dyDescent="0.35">
      <c r="A100" s="5"/>
      <c r="B100" s="8" t="s">
        <v>323</v>
      </c>
      <c r="C100" s="7"/>
      <c r="D100" s="8"/>
      <c r="E100" s="13">
        <f t="shared" ca="1" si="4"/>
        <v>18</v>
      </c>
      <c r="F100" s="10">
        <f t="shared" ca="1" si="3"/>
        <v>0</v>
      </c>
      <c r="G100" s="10">
        <v>0</v>
      </c>
      <c r="H100" s="10">
        <f t="shared" ca="1" si="5"/>
        <v>0</v>
      </c>
      <c r="I100" s="10">
        <v>0</v>
      </c>
      <c r="J100" s="10">
        <v>0</v>
      </c>
      <c r="K100" s="10">
        <v>0</v>
      </c>
      <c r="L100" s="10">
        <v>0</v>
      </c>
      <c r="M100" s="14">
        <f t="shared" ca="1" si="6"/>
        <v>18</v>
      </c>
    </row>
    <row r="101" spans="1:13" ht="14.4" thickBot="1" x14ac:dyDescent="0.35">
      <c r="A101" s="5"/>
      <c r="B101" s="15"/>
      <c r="C101" s="16"/>
      <c r="D101" s="15" t="s">
        <v>18</v>
      </c>
      <c r="E101" s="17">
        <f t="shared" ref="E101:M101" ca="1" si="7">SUM(E3:E100)</f>
        <v>5943</v>
      </c>
      <c r="F101" s="17">
        <f t="shared" ca="1" si="7"/>
        <v>40590</v>
      </c>
      <c r="G101" s="17">
        <f t="shared" si="7"/>
        <v>0</v>
      </c>
      <c r="H101" s="17">
        <f t="shared" ca="1" si="7"/>
        <v>35660</v>
      </c>
      <c r="I101" s="17">
        <f t="shared" si="7"/>
        <v>0</v>
      </c>
      <c r="J101" s="17">
        <f t="shared" si="7"/>
        <v>0</v>
      </c>
      <c r="K101" s="17">
        <f t="shared" si="7"/>
        <v>0</v>
      </c>
      <c r="L101" s="17">
        <f t="shared" si="7"/>
        <v>0</v>
      </c>
      <c r="M101" s="18">
        <f t="shared" ca="1" si="7"/>
        <v>10873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106"/>
  <sheetViews>
    <sheetView topLeftCell="A65" workbookViewId="0">
      <selection activeCell="A107" sqref="A107"/>
    </sheetView>
  </sheetViews>
  <sheetFormatPr defaultColWidth="8.77734375" defaultRowHeight="10.199999999999999" x14ac:dyDescent="0.2"/>
  <cols>
    <col min="1" max="1" width="20.44140625" style="1" bestFit="1" customWidth="1"/>
    <col min="2" max="2" width="8.5546875" style="1" bestFit="1" customWidth="1"/>
    <col min="3" max="3" width="36.77734375" style="1" bestFit="1" customWidth="1"/>
    <col min="4" max="4" width="9.77734375" style="1" bestFit="1" customWidth="1"/>
    <col min="5" max="5" width="10.77734375" style="1" bestFit="1" customWidth="1"/>
    <col min="6" max="6" width="11.5546875" style="1" bestFit="1" customWidth="1"/>
    <col min="7" max="7" width="17.77734375" style="1" bestFit="1" customWidth="1"/>
    <col min="8" max="8" width="8.21875" style="1" bestFit="1" customWidth="1"/>
    <col min="9" max="9" width="14.33203125" style="1" bestFit="1" customWidth="1"/>
    <col min="10" max="10" width="11.109375" style="1" bestFit="1" customWidth="1"/>
    <col min="11" max="11" width="14.5546875" style="1" bestFit="1" customWidth="1"/>
    <col min="12" max="12" width="13.33203125" style="1" bestFit="1" customWidth="1"/>
    <col min="13" max="13" width="5" style="1" bestFit="1" customWidth="1"/>
    <col min="14" max="16384" width="8.77734375" style="1"/>
  </cols>
  <sheetData>
    <row r="1" spans="1:13" ht="14.4" x14ac:dyDescent="0.3">
      <c r="A1"/>
      <c r="B1"/>
      <c r="C1"/>
      <c r="D1"/>
      <c r="E1"/>
      <c r="F1"/>
      <c r="G1"/>
      <c r="H1"/>
      <c r="I1"/>
      <c r="J1"/>
      <c r="K1"/>
      <c r="L1"/>
      <c r="M1"/>
    </row>
    <row r="2" spans="1:13" ht="10.050000000000001" customHeight="1" x14ac:dyDescent="0.2">
      <c r="A2" s="71" t="s">
        <v>332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0.050000000000001" customHeight="1" x14ac:dyDescent="0.2">
      <c r="A3" s="71" t="s">
        <v>333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0.050000000000001" customHeight="1" x14ac:dyDescent="0.2">
      <c r="A4" s="71" t="s">
        <v>343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0.050000000000001" customHeight="1" x14ac:dyDescent="0.2">
      <c r="A5" s="71" t="s">
        <v>334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10.050000000000001" customHeight="1" x14ac:dyDescent="0.2">
      <c r="A6" s="72" t="s">
        <v>335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3" ht="10.050000000000001" customHeight="1" x14ac:dyDescent="0.2">
      <c r="A7" s="72" t="s">
        <v>336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 ht="10.050000000000001" customHeight="1" x14ac:dyDescent="0.2">
      <c r="A8" s="73" t="s">
        <v>12</v>
      </c>
      <c r="B8" s="73" t="s">
        <v>48</v>
      </c>
      <c r="C8" s="73" t="s">
        <v>32</v>
      </c>
      <c r="D8" s="73" t="s">
        <v>49</v>
      </c>
      <c r="E8" s="73" t="s">
        <v>3</v>
      </c>
      <c r="F8" s="73" t="s">
        <v>4</v>
      </c>
      <c r="G8" s="73" t="s">
        <v>5</v>
      </c>
      <c r="H8" s="73" t="s">
        <v>6</v>
      </c>
      <c r="I8" s="73" t="s">
        <v>7</v>
      </c>
      <c r="J8" s="73" t="s">
        <v>8</v>
      </c>
      <c r="K8" s="73" t="s">
        <v>9</v>
      </c>
      <c r="L8" s="73" t="s">
        <v>10</v>
      </c>
      <c r="M8" s="73" t="s">
        <v>11</v>
      </c>
    </row>
    <row r="9" spans="1:13" ht="10.050000000000001" customHeight="1" x14ac:dyDescent="0.2">
      <c r="A9" s="74" t="s">
        <v>337</v>
      </c>
      <c r="B9" s="75">
        <v>9061576</v>
      </c>
      <c r="C9" s="74" t="s">
        <v>299</v>
      </c>
      <c r="D9" s="75">
        <v>79234988</v>
      </c>
      <c r="E9" s="75">
        <v>85</v>
      </c>
      <c r="F9" s="75">
        <v>0</v>
      </c>
      <c r="G9" s="75">
        <v>0</v>
      </c>
      <c r="H9" s="75">
        <v>1</v>
      </c>
      <c r="I9" s="75">
        <v>0</v>
      </c>
      <c r="J9" s="75">
        <v>0</v>
      </c>
      <c r="K9" s="75">
        <v>0</v>
      </c>
      <c r="L9" s="75">
        <v>0</v>
      </c>
      <c r="M9" s="75">
        <v>84</v>
      </c>
    </row>
    <row r="10" spans="1:13" ht="10.050000000000001" customHeight="1" x14ac:dyDescent="0.2">
      <c r="A10" s="74" t="s">
        <v>337</v>
      </c>
      <c r="B10" s="75">
        <v>9061576</v>
      </c>
      <c r="C10" s="74" t="s">
        <v>59</v>
      </c>
      <c r="D10" s="75">
        <v>79277857</v>
      </c>
      <c r="E10" s="75">
        <v>60</v>
      </c>
      <c r="F10" s="75">
        <v>510</v>
      </c>
      <c r="G10" s="75">
        <v>120</v>
      </c>
      <c r="H10" s="75">
        <v>429</v>
      </c>
      <c r="I10" s="75">
        <v>0</v>
      </c>
      <c r="J10" s="75">
        <v>0</v>
      </c>
      <c r="K10" s="75">
        <v>0</v>
      </c>
      <c r="L10" s="75">
        <v>0</v>
      </c>
      <c r="M10" s="75">
        <v>21</v>
      </c>
    </row>
    <row r="11" spans="1:13" ht="10.050000000000001" customHeight="1" x14ac:dyDescent="0.2">
      <c r="A11" s="74" t="s">
        <v>337</v>
      </c>
      <c r="B11" s="75">
        <v>9061576</v>
      </c>
      <c r="C11" s="74" t="s">
        <v>301</v>
      </c>
      <c r="D11" s="75">
        <v>79297696</v>
      </c>
      <c r="E11" s="75">
        <v>97</v>
      </c>
      <c r="F11" s="75">
        <v>900</v>
      </c>
      <c r="G11" s="75">
        <v>420</v>
      </c>
      <c r="H11" s="75">
        <v>414</v>
      </c>
      <c r="I11" s="75">
        <v>0</v>
      </c>
      <c r="J11" s="75">
        <v>0</v>
      </c>
      <c r="K11" s="75">
        <v>0</v>
      </c>
      <c r="L11" s="75">
        <v>0</v>
      </c>
      <c r="M11" s="75">
        <v>163</v>
      </c>
    </row>
    <row r="12" spans="1:13" ht="10.050000000000001" customHeight="1" x14ac:dyDescent="0.2">
      <c r="A12" s="74" t="s">
        <v>337</v>
      </c>
      <c r="B12" s="75">
        <v>9061576</v>
      </c>
      <c r="C12" s="74" t="s">
        <v>300</v>
      </c>
      <c r="D12" s="75">
        <v>79696000</v>
      </c>
      <c r="E12" s="75">
        <v>15</v>
      </c>
      <c r="F12" s="75">
        <v>80</v>
      </c>
      <c r="G12" s="75">
        <v>0</v>
      </c>
      <c r="H12" s="75">
        <v>89</v>
      </c>
      <c r="I12" s="75">
        <v>0</v>
      </c>
      <c r="J12" s="75">
        <v>0</v>
      </c>
      <c r="K12" s="75">
        <v>0</v>
      </c>
      <c r="L12" s="75">
        <v>0</v>
      </c>
      <c r="M12" s="75">
        <v>6</v>
      </c>
    </row>
    <row r="13" spans="1:13" ht="10.050000000000001" customHeight="1" x14ac:dyDescent="0.2">
      <c r="A13" s="74" t="s">
        <v>337</v>
      </c>
      <c r="B13" s="75">
        <v>9061576</v>
      </c>
      <c r="C13" s="74" t="s">
        <v>54</v>
      </c>
      <c r="D13" s="75">
        <v>3822358</v>
      </c>
      <c r="E13" s="75">
        <v>88</v>
      </c>
      <c r="F13" s="75">
        <v>325</v>
      </c>
      <c r="G13" s="75">
        <v>0</v>
      </c>
      <c r="H13" s="75">
        <v>297</v>
      </c>
      <c r="I13" s="75">
        <v>6</v>
      </c>
      <c r="J13" s="75">
        <v>0</v>
      </c>
      <c r="K13" s="75">
        <v>0</v>
      </c>
      <c r="L13" s="75">
        <v>0</v>
      </c>
      <c r="M13" s="75">
        <v>122</v>
      </c>
    </row>
    <row r="14" spans="1:13" ht="10.050000000000001" customHeight="1" x14ac:dyDescent="0.2">
      <c r="A14" s="74" t="s">
        <v>337</v>
      </c>
      <c r="B14" s="75">
        <v>9061576</v>
      </c>
      <c r="C14" s="74" t="s">
        <v>52</v>
      </c>
      <c r="D14" s="75">
        <v>3822366</v>
      </c>
      <c r="E14" s="75">
        <v>0</v>
      </c>
      <c r="F14" s="75">
        <v>120</v>
      </c>
      <c r="G14" s="75">
        <v>0</v>
      </c>
      <c r="H14" s="75">
        <v>59</v>
      </c>
      <c r="I14" s="75">
        <v>0</v>
      </c>
      <c r="J14" s="75">
        <v>0</v>
      </c>
      <c r="K14" s="75">
        <v>0</v>
      </c>
      <c r="L14" s="75">
        <v>0</v>
      </c>
      <c r="M14" s="75">
        <v>61</v>
      </c>
    </row>
    <row r="15" spans="1:13" ht="10.050000000000001" customHeight="1" x14ac:dyDescent="0.2">
      <c r="A15" s="74" t="s">
        <v>337</v>
      </c>
      <c r="B15" s="75">
        <v>9061576</v>
      </c>
      <c r="C15" s="74" t="s">
        <v>302</v>
      </c>
      <c r="D15" s="75">
        <v>3822331</v>
      </c>
      <c r="E15" s="75">
        <v>132</v>
      </c>
      <c r="F15" s="75">
        <v>840</v>
      </c>
      <c r="G15" s="75">
        <v>0</v>
      </c>
      <c r="H15" s="75">
        <v>812</v>
      </c>
      <c r="I15" s="75">
        <v>10</v>
      </c>
      <c r="J15" s="75">
        <v>0</v>
      </c>
      <c r="K15" s="75">
        <v>0</v>
      </c>
      <c r="L15" s="75">
        <v>0</v>
      </c>
      <c r="M15" s="75">
        <v>170</v>
      </c>
    </row>
    <row r="16" spans="1:13" ht="10.050000000000001" customHeight="1" x14ac:dyDescent="0.2">
      <c r="A16" s="74" t="s">
        <v>337</v>
      </c>
      <c r="B16" s="75">
        <v>9061576</v>
      </c>
      <c r="C16" s="74" t="s">
        <v>33</v>
      </c>
      <c r="D16" s="75">
        <v>86212544</v>
      </c>
      <c r="E16" s="75">
        <v>46</v>
      </c>
      <c r="F16" s="75">
        <v>900</v>
      </c>
      <c r="G16" s="75">
        <v>0</v>
      </c>
      <c r="H16" s="75">
        <v>480</v>
      </c>
      <c r="I16" s="75">
        <v>0</v>
      </c>
      <c r="J16" s="75">
        <v>0</v>
      </c>
      <c r="K16" s="75">
        <v>0</v>
      </c>
      <c r="L16" s="75">
        <v>0</v>
      </c>
      <c r="M16" s="75">
        <v>466</v>
      </c>
    </row>
    <row r="17" spans="1:13" ht="10.050000000000001" customHeight="1" x14ac:dyDescent="0.2">
      <c r="A17" s="74" t="s">
        <v>337</v>
      </c>
      <c r="B17" s="75">
        <v>9061576</v>
      </c>
      <c r="C17" s="74" t="s">
        <v>34</v>
      </c>
      <c r="D17" s="75">
        <v>86228564</v>
      </c>
      <c r="E17" s="75">
        <v>20</v>
      </c>
      <c r="F17" s="75">
        <v>1800</v>
      </c>
      <c r="G17" s="75">
        <v>0</v>
      </c>
      <c r="H17" s="75">
        <v>950</v>
      </c>
      <c r="I17" s="75">
        <v>0</v>
      </c>
      <c r="J17" s="75">
        <v>0</v>
      </c>
      <c r="K17" s="75">
        <v>0</v>
      </c>
      <c r="L17" s="75">
        <v>0</v>
      </c>
      <c r="M17" s="75">
        <v>870</v>
      </c>
    </row>
    <row r="18" spans="1:13" ht="10.050000000000001" customHeight="1" x14ac:dyDescent="0.2">
      <c r="A18" s="74" t="s">
        <v>337</v>
      </c>
      <c r="B18" s="75">
        <v>9061576</v>
      </c>
      <c r="C18" s="74" t="s">
        <v>320</v>
      </c>
      <c r="D18" s="75">
        <v>86232308</v>
      </c>
      <c r="E18" s="75">
        <v>204</v>
      </c>
      <c r="F18" s="75">
        <v>800</v>
      </c>
      <c r="G18" s="75">
        <v>0</v>
      </c>
      <c r="H18" s="75">
        <v>485</v>
      </c>
      <c r="I18" s="75">
        <v>0</v>
      </c>
      <c r="J18" s="75">
        <v>0</v>
      </c>
      <c r="K18" s="75">
        <v>0</v>
      </c>
      <c r="L18" s="75">
        <v>0</v>
      </c>
      <c r="M18" s="75">
        <v>519</v>
      </c>
    </row>
    <row r="19" spans="1:13" ht="10.050000000000001" customHeight="1" x14ac:dyDescent="0.2">
      <c r="A19" s="74" t="s">
        <v>337</v>
      </c>
      <c r="B19" s="75">
        <v>9061576</v>
      </c>
      <c r="C19" s="74" t="s">
        <v>35</v>
      </c>
      <c r="D19" s="75">
        <v>6077322</v>
      </c>
      <c r="E19" s="75">
        <v>30</v>
      </c>
      <c r="F19" s="75">
        <v>700</v>
      </c>
      <c r="G19" s="75">
        <v>0</v>
      </c>
      <c r="H19" s="75">
        <v>497</v>
      </c>
      <c r="I19" s="75">
        <v>0</v>
      </c>
      <c r="J19" s="75">
        <v>0</v>
      </c>
      <c r="K19" s="75">
        <v>0</v>
      </c>
      <c r="L19" s="75">
        <v>0</v>
      </c>
      <c r="M19" s="75">
        <v>233</v>
      </c>
    </row>
    <row r="20" spans="1:13" ht="10.050000000000001" customHeight="1" x14ac:dyDescent="0.2">
      <c r="A20" s="74" t="s">
        <v>337</v>
      </c>
      <c r="B20" s="75">
        <v>9061576</v>
      </c>
      <c r="C20" s="74" t="s">
        <v>36</v>
      </c>
      <c r="D20" s="75">
        <v>5999978</v>
      </c>
      <c r="E20" s="75">
        <v>-3</v>
      </c>
      <c r="F20" s="75">
        <v>1060</v>
      </c>
      <c r="G20" s="75">
        <v>100</v>
      </c>
      <c r="H20" s="75">
        <v>682</v>
      </c>
      <c r="I20" s="75">
        <v>0</v>
      </c>
      <c r="J20" s="75">
        <v>0</v>
      </c>
      <c r="K20" s="75">
        <v>0</v>
      </c>
      <c r="L20" s="75">
        <v>0</v>
      </c>
      <c r="M20" s="75">
        <v>275</v>
      </c>
    </row>
    <row r="21" spans="1:13" ht="10.050000000000001" customHeight="1" x14ac:dyDescent="0.2">
      <c r="A21" s="74" t="s">
        <v>337</v>
      </c>
      <c r="B21" s="75">
        <v>9061576</v>
      </c>
      <c r="C21" s="74" t="s">
        <v>303</v>
      </c>
      <c r="D21" s="75">
        <v>6112179</v>
      </c>
      <c r="E21" s="75">
        <v>76</v>
      </c>
      <c r="F21" s="75">
        <v>800</v>
      </c>
      <c r="G21" s="75">
        <v>0</v>
      </c>
      <c r="H21" s="75">
        <v>233</v>
      </c>
      <c r="I21" s="75">
        <v>0</v>
      </c>
      <c r="J21" s="75">
        <v>0</v>
      </c>
      <c r="K21" s="75">
        <v>0</v>
      </c>
      <c r="L21" s="75">
        <v>0</v>
      </c>
      <c r="M21" s="75">
        <v>643</v>
      </c>
    </row>
    <row r="22" spans="1:13" ht="10.050000000000001" customHeight="1" x14ac:dyDescent="0.2">
      <c r="A22" s="74" t="s">
        <v>337</v>
      </c>
      <c r="B22" s="75">
        <v>9061576</v>
      </c>
      <c r="C22" s="74" t="s">
        <v>304</v>
      </c>
      <c r="D22" s="75">
        <v>6113191</v>
      </c>
      <c r="E22" s="75">
        <v>-2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-2</v>
      </c>
    </row>
    <row r="23" spans="1:13" ht="10.050000000000001" customHeight="1" x14ac:dyDescent="0.2">
      <c r="A23" s="74" t="s">
        <v>337</v>
      </c>
      <c r="B23" s="75">
        <v>9061576</v>
      </c>
      <c r="C23" s="74" t="s">
        <v>65</v>
      </c>
      <c r="D23" s="75">
        <v>79722869</v>
      </c>
      <c r="E23" s="75">
        <v>44</v>
      </c>
      <c r="F23" s="75">
        <v>0</v>
      </c>
      <c r="G23" s="75">
        <v>0</v>
      </c>
      <c r="H23" s="75">
        <v>12</v>
      </c>
      <c r="I23" s="75">
        <v>0</v>
      </c>
      <c r="J23" s="75">
        <v>0</v>
      </c>
      <c r="K23" s="75">
        <v>0</v>
      </c>
      <c r="L23" s="75">
        <v>0</v>
      </c>
      <c r="M23" s="75">
        <v>32</v>
      </c>
    </row>
    <row r="24" spans="1:13" ht="10.050000000000001" customHeight="1" x14ac:dyDescent="0.2">
      <c r="A24" s="74" t="s">
        <v>337</v>
      </c>
      <c r="B24" s="75">
        <v>9061576</v>
      </c>
      <c r="C24" s="74" t="s">
        <v>305</v>
      </c>
      <c r="D24" s="75">
        <v>5708361</v>
      </c>
      <c r="E24" s="75">
        <v>69</v>
      </c>
      <c r="F24" s="75">
        <v>0</v>
      </c>
      <c r="G24" s="75">
        <v>0</v>
      </c>
      <c r="H24" s="75">
        <v>18</v>
      </c>
      <c r="I24" s="75">
        <v>0</v>
      </c>
      <c r="J24" s="75">
        <v>0</v>
      </c>
      <c r="K24" s="75">
        <v>0</v>
      </c>
      <c r="L24" s="75">
        <v>0</v>
      </c>
      <c r="M24" s="75">
        <v>51</v>
      </c>
    </row>
    <row r="25" spans="1:13" ht="10.050000000000001" customHeight="1" x14ac:dyDescent="0.2">
      <c r="A25" s="74" t="s">
        <v>337</v>
      </c>
      <c r="B25" s="75">
        <v>9061576</v>
      </c>
      <c r="C25" s="74" t="s">
        <v>67</v>
      </c>
      <c r="D25" s="75">
        <v>5697343</v>
      </c>
      <c r="E25" s="75">
        <v>1</v>
      </c>
      <c r="F25" s="75">
        <v>80</v>
      </c>
      <c r="G25" s="75">
        <v>0</v>
      </c>
      <c r="H25" s="75">
        <v>75</v>
      </c>
      <c r="I25" s="75">
        <v>0</v>
      </c>
      <c r="J25" s="75">
        <v>0</v>
      </c>
      <c r="K25" s="75">
        <v>0</v>
      </c>
      <c r="L25" s="75">
        <v>0</v>
      </c>
      <c r="M25" s="75">
        <v>6</v>
      </c>
    </row>
    <row r="26" spans="1:13" ht="10.050000000000001" customHeight="1" x14ac:dyDescent="0.2">
      <c r="A26" s="74" t="s">
        <v>337</v>
      </c>
      <c r="B26" s="75">
        <v>9061576</v>
      </c>
      <c r="C26" s="74" t="s">
        <v>70</v>
      </c>
      <c r="D26" s="75">
        <v>5699494</v>
      </c>
      <c r="E26" s="75">
        <v>140</v>
      </c>
      <c r="F26" s="75">
        <v>1500</v>
      </c>
      <c r="G26" s="75">
        <v>400</v>
      </c>
      <c r="H26" s="75">
        <v>1171</v>
      </c>
      <c r="I26" s="75">
        <v>0</v>
      </c>
      <c r="J26" s="75">
        <v>0</v>
      </c>
      <c r="K26" s="75">
        <v>0</v>
      </c>
      <c r="L26" s="75">
        <v>0</v>
      </c>
      <c r="M26" s="75">
        <v>69</v>
      </c>
    </row>
    <row r="27" spans="1:13" ht="10.050000000000001" customHeight="1" x14ac:dyDescent="0.2">
      <c r="A27" s="74" t="s">
        <v>337</v>
      </c>
      <c r="B27" s="75">
        <v>9061576</v>
      </c>
      <c r="C27" s="74" t="s">
        <v>69</v>
      </c>
      <c r="D27" s="75">
        <v>5704439</v>
      </c>
      <c r="E27" s="75">
        <v>3</v>
      </c>
      <c r="F27" s="75">
        <v>320</v>
      </c>
      <c r="G27" s="75">
        <v>40</v>
      </c>
      <c r="H27" s="75">
        <v>280</v>
      </c>
      <c r="I27" s="75">
        <v>0</v>
      </c>
      <c r="J27" s="75">
        <v>0</v>
      </c>
      <c r="K27" s="75">
        <v>0</v>
      </c>
      <c r="L27" s="75">
        <v>0</v>
      </c>
      <c r="M27" s="75">
        <v>3</v>
      </c>
    </row>
    <row r="28" spans="1:13" ht="10.050000000000001" customHeight="1" x14ac:dyDescent="0.2">
      <c r="A28" s="74" t="s">
        <v>337</v>
      </c>
      <c r="B28" s="75">
        <v>9061576</v>
      </c>
      <c r="C28" s="74" t="s">
        <v>68</v>
      </c>
      <c r="D28" s="75">
        <v>5703475</v>
      </c>
      <c r="E28" s="75">
        <v>50</v>
      </c>
      <c r="F28" s="75">
        <v>2050</v>
      </c>
      <c r="G28" s="75">
        <v>150</v>
      </c>
      <c r="H28" s="75">
        <v>1956</v>
      </c>
      <c r="I28" s="75">
        <v>0</v>
      </c>
      <c r="J28" s="75">
        <v>0</v>
      </c>
      <c r="K28" s="75">
        <v>0</v>
      </c>
      <c r="L28" s="75">
        <v>0</v>
      </c>
      <c r="M28" s="75">
        <v>-6</v>
      </c>
    </row>
    <row r="29" spans="1:13" ht="10.050000000000001" customHeight="1" x14ac:dyDescent="0.2">
      <c r="A29" s="74" t="s">
        <v>337</v>
      </c>
      <c r="B29" s="75">
        <v>9061576</v>
      </c>
      <c r="C29" s="74" t="s">
        <v>38</v>
      </c>
      <c r="D29" s="75">
        <v>79710852</v>
      </c>
      <c r="E29" s="75">
        <v>76</v>
      </c>
      <c r="F29" s="75">
        <v>560</v>
      </c>
      <c r="G29" s="75">
        <v>180</v>
      </c>
      <c r="H29" s="75">
        <v>369</v>
      </c>
      <c r="I29" s="75">
        <v>0</v>
      </c>
      <c r="J29" s="75">
        <v>0</v>
      </c>
      <c r="K29" s="75">
        <v>0</v>
      </c>
      <c r="L29" s="75">
        <v>0</v>
      </c>
      <c r="M29" s="75">
        <v>87</v>
      </c>
    </row>
    <row r="30" spans="1:13" ht="10.050000000000001" customHeight="1" x14ac:dyDescent="0.2">
      <c r="A30" s="74" t="s">
        <v>337</v>
      </c>
      <c r="B30" s="75">
        <v>9061576</v>
      </c>
      <c r="C30" s="74" t="s">
        <v>53</v>
      </c>
      <c r="D30" s="75">
        <v>79734727</v>
      </c>
      <c r="E30" s="75">
        <v>-16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-16</v>
      </c>
    </row>
    <row r="31" spans="1:13" ht="10.050000000000001" customHeight="1" x14ac:dyDescent="0.2">
      <c r="A31" s="74" t="s">
        <v>337</v>
      </c>
      <c r="B31" s="75">
        <v>9061576</v>
      </c>
      <c r="C31" s="74" t="s">
        <v>37</v>
      </c>
      <c r="D31" s="75">
        <v>79735219</v>
      </c>
      <c r="E31" s="75">
        <v>131</v>
      </c>
      <c r="F31" s="75">
        <v>950</v>
      </c>
      <c r="G31" s="75">
        <v>100</v>
      </c>
      <c r="H31" s="75">
        <v>919</v>
      </c>
      <c r="I31" s="75">
        <v>0</v>
      </c>
      <c r="J31" s="75">
        <v>0</v>
      </c>
      <c r="K31" s="75">
        <v>0</v>
      </c>
      <c r="L31" s="75">
        <v>0</v>
      </c>
      <c r="M31" s="75">
        <v>62</v>
      </c>
    </row>
    <row r="32" spans="1:13" ht="10.050000000000001" customHeight="1" x14ac:dyDescent="0.2">
      <c r="A32" s="74" t="s">
        <v>337</v>
      </c>
      <c r="B32" s="75">
        <v>9061576</v>
      </c>
      <c r="C32" s="74" t="s">
        <v>328</v>
      </c>
      <c r="D32" s="75">
        <v>79985169</v>
      </c>
      <c r="E32" s="75">
        <v>0</v>
      </c>
      <c r="F32" s="75">
        <v>200</v>
      </c>
      <c r="G32" s="75">
        <v>100</v>
      </c>
      <c r="H32" s="75">
        <v>20</v>
      </c>
      <c r="I32" s="75">
        <v>0</v>
      </c>
      <c r="J32" s="75">
        <v>0</v>
      </c>
      <c r="K32" s="75">
        <v>0</v>
      </c>
      <c r="L32" s="75">
        <v>0</v>
      </c>
      <c r="M32" s="75">
        <v>80</v>
      </c>
    </row>
    <row r="33" spans="1:13" ht="10.050000000000001" customHeight="1" x14ac:dyDescent="0.2">
      <c r="A33" s="74" t="s">
        <v>337</v>
      </c>
      <c r="B33" s="75">
        <v>9061576</v>
      </c>
      <c r="C33" s="74" t="s">
        <v>39</v>
      </c>
      <c r="D33" s="75">
        <v>3823303</v>
      </c>
      <c r="E33" s="75">
        <v>-1</v>
      </c>
      <c r="F33" s="75">
        <v>32</v>
      </c>
      <c r="G33" s="75">
        <v>0</v>
      </c>
      <c r="H33" s="75">
        <v>5</v>
      </c>
      <c r="I33" s="75">
        <v>0</v>
      </c>
      <c r="J33" s="75">
        <v>0</v>
      </c>
      <c r="K33" s="75">
        <v>0</v>
      </c>
      <c r="L33" s="75">
        <v>0</v>
      </c>
      <c r="M33" s="75">
        <v>26</v>
      </c>
    </row>
    <row r="34" spans="1:13" ht="10.050000000000001" customHeight="1" x14ac:dyDescent="0.2">
      <c r="A34" s="74" t="s">
        <v>337</v>
      </c>
      <c r="B34" s="75">
        <v>9061576</v>
      </c>
      <c r="C34" s="74" t="s">
        <v>309</v>
      </c>
      <c r="D34" s="75">
        <v>3823370</v>
      </c>
      <c r="E34" s="75">
        <v>10</v>
      </c>
      <c r="F34" s="75">
        <v>165</v>
      </c>
      <c r="G34" s="75">
        <v>0</v>
      </c>
      <c r="H34" s="75">
        <v>100</v>
      </c>
      <c r="I34" s="75">
        <v>0</v>
      </c>
      <c r="J34" s="75">
        <v>0</v>
      </c>
      <c r="K34" s="75">
        <v>0</v>
      </c>
      <c r="L34" s="75">
        <v>0</v>
      </c>
      <c r="M34" s="75">
        <v>75</v>
      </c>
    </row>
    <row r="35" spans="1:13" ht="10.050000000000001" customHeight="1" x14ac:dyDescent="0.2">
      <c r="A35" s="74" t="s">
        <v>337</v>
      </c>
      <c r="B35" s="75">
        <v>9061576</v>
      </c>
      <c r="C35" s="74" t="s">
        <v>308</v>
      </c>
      <c r="D35" s="75">
        <v>3823346</v>
      </c>
      <c r="E35" s="75">
        <v>107</v>
      </c>
      <c r="F35" s="75">
        <v>440</v>
      </c>
      <c r="G35" s="75">
        <v>0</v>
      </c>
      <c r="H35" s="75">
        <v>296</v>
      </c>
      <c r="I35" s="75">
        <v>0</v>
      </c>
      <c r="J35" s="75">
        <v>0</v>
      </c>
      <c r="K35" s="75">
        <v>0</v>
      </c>
      <c r="L35" s="75">
        <v>0</v>
      </c>
      <c r="M35" s="75">
        <v>251</v>
      </c>
    </row>
    <row r="36" spans="1:13" ht="10.050000000000001" customHeight="1" x14ac:dyDescent="0.2">
      <c r="A36" s="74" t="s">
        <v>337</v>
      </c>
      <c r="B36" s="75">
        <v>9061576</v>
      </c>
      <c r="C36" s="74" t="s">
        <v>72</v>
      </c>
      <c r="D36" s="75">
        <v>79435487</v>
      </c>
      <c r="E36" s="75">
        <v>27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27</v>
      </c>
    </row>
    <row r="37" spans="1:13" ht="10.050000000000001" customHeight="1" x14ac:dyDescent="0.2">
      <c r="A37" s="74" t="s">
        <v>337</v>
      </c>
      <c r="B37" s="75">
        <v>9061576</v>
      </c>
      <c r="C37" s="74" t="s">
        <v>74</v>
      </c>
      <c r="D37" s="75">
        <v>4299034</v>
      </c>
      <c r="E37" s="75">
        <v>132</v>
      </c>
      <c r="F37" s="75">
        <v>82</v>
      </c>
      <c r="G37" s="75">
        <v>0</v>
      </c>
      <c r="H37" s="75">
        <v>152</v>
      </c>
      <c r="I37" s="75">
        <v>0</v>
      </c>
      <c r="J37" s="75">
        <v>0</v>
      </c>
      <c r="K37" s="75">
        <v>0</v>
      </c>
      <c r="L37" s="75">
        <v>0</v>
      </c>
      <c r="M37" s="75">
        <v>62</v>
      </c>
    </row>
    <row r="38" spans="1:13" ht="10.050000000000001" customHeight="1" x14ac:dyDescent="0.2">
      <c r="A38" s="74" t="s">
        <v>337</v>
      </c>
      <c r="B38" s="75">
        <v>9061576</v>
      </c>
      <c r="C38" s="74" t="s">
        <v>73</v>
      </c>
      <c r="D38" s="75">
        <v>4299026</v>
      </c>
      <c r="E38" s="75">
        <v>229</v>
      </c>
      <c r="F38" s="75">
        <v>600</v>
      </c>
      <c r="G38" s="75">
        <v>0</v>
      </c>
      <c r="H38" s="75">
        <v>635</v>
      </c>
      <c r="I38" s="75">
        <v>0</v>
      </c>
      <c r="J38" s="75">
        <v>0</v>
      </c>
      <c r="K38" s="75">
        <v>0</v>
      </c>
      <c r="L38" s="75">
        <v>0</v>
      </c>
      <c r="M38" s="75">
        <v>194</v>
      </c>
    </row>
    <row r="39" spans="1:13" ht="10.050000000000001" customHeight="1" x14ac:dyDescent="0.2">
      <c r="A39" s="74" t="s">
        <v>337</v>
      </c>
      <c r="B39" s="75">
        <v>9061576</v>
      </c>
      <c r="C39" s="74" t="s">
        <v>338</v>
      </c>
      <c r="D39" s="75">
        <v>85402838</v>
      </c>
      <c r="E39" s="75">
        <v>0</v>
      </c>
      <c r="F39" s="75">
        <v>130</v>
      </c>
      <c r="G39" s="75">
        <v>0</v>
      </c>
      <c r="H39" s="75">
        <v>45</v>
      </c>
      <c r="I39" s="75">
        <v>0</v>
      </c>
      <c r="J39" s="75">
        <v>0</v>
      </c>
      <c r="K39" s="75">
        <v>0</v>
      </c>
      <c r="L39" s="75">
        <v>0</v>
      </c>
      <c r="M39" s="75">
        <v>85</v>
      </c>
    </row>
    <row r="40" spans="1:13" ht="10.050000000000001" customHeight="1" x14ac:dyDescent="0.2">
      <c r="A40" s="74" t="s">
        <v>337</v>
      </c>
      <c r="B40" s="75">
        <v>9061576</v>
      </c>
      <c r="C40" s="74" t="s">
        <v>55</v>
      </c>
      <c r="D40" s="75">
        <v>84065757</v>
      </c>
      <c r="E40" s="75">
        <v>0</v>
      </c>
      <c r="F40" s="75">
        <v>50</v>
      </c>
      <c r="G40" s="75">
        <v>0</v>
      </c>
      <c r="H40" s="75">
        <v>18</v>
      </c>
      <c r="I40" s="75">
        <v>0</v>
      </c>
      <c r="J40" s="75">
        <v>0</v>
      </c>
      <c r="K40" s="75">
        <v>0</v>
      </c>
      <c r="L40" s="75">
        <v>0</v>
      </c>
      <c r="M40" s="75">
        <v>32</v>
      </c>
    </row>
    <row r="41" spans="1:13" ht="10.050000000000001" customHeight="1" x14ac:dyDescent="0.2">
      <c r="A41" s="74" t="s">
        <v>337</v>
      </c>
      <c r="B41" s="75">
        <v>9061576</v>
      </c>
      <c r="C41" s="74" t="s">
        <v>61</v>
      </c>
      <c r="D41" s="75">
        <v>79305885</v>
      </c>
      <c r="E41" s="75">
        <v>182</v>
      </c>
      <c r="F41" s="75">
        <v>0</v>
      </c>
      <c r="G41" s="75">
        <v>0</v>
      </c>
      <c r="H41" s="75">
        <v>109</v>
      </c>
      <c r="I41" s="75">
        <v>0</v>
      </c>
      <c r="J41" s="75">
        <v>0</v>
      </c>
      <c r="K41" s="75">
        <v>0</v>
      </c>
      <c r="L41" s="75">
        <v>0</v>
      </c>
      <c r="M41" s="75">
        <v>73</v>
      </c>
    </row>
    <row r="42" spans="1:13" ht="10.050000000000001" customHeight="1" x14ac:dyDescent="0.2">
      <c r="A42" s="74" t="s">
        <v>337</v>
      </c>
      <c r="B42" s="75">
        <v>9061576</v>
      </c>
      <c r="C42" s="74" t="s">
        <v>60</v>
      </c>
      <c r="D42" s="75">
        <v>79266197</v>
      </c>
      <c r="E42" s="75">
        <v>75</v>
      </c>
      <c r="F42" s="75">
        <v>300</v>
      </c>
      <c r="G42" s="75">
        <v>60</v>
      </c>
      <c r="H42" s="75">
        <v>318</v>
      </c>
      <c r="I42" s="75">
        <v>46</v>
      </c>
      <c r="J42" s="75">
        <v>0</v>
      </c>
      <c r="K42" s="75">
        <v>0</v>
      </c>
      <c r="L42" s="75">
        <v>0</v>
      </c>
      <c r="M42" s="75">
        <v>43</v>
      </c>
    </row>
    <row r="43" spans="1:13" ht="10.050000000000001" customHeight="1" x14ac:dyDescent="0.2">
      <c r="A43" s="74" t="s">
        <v>337</v>
      </c>
      <c r="B43" s="75">
        <v>9061576</v>
      </c>
      <c r="C43" s="74" t="s">
        <v>56</v>
      </c>
      <c r="D43" s="75">
        <v>79224699</v>
      </c>
      <c r="E43" s="75">
        <v>242</v>
      </c>
      <c r="F43" s="75">
        <v>400</v>
      </c>
      <c r="G43" s="75">
        <v>200</v>
      </c>
      <c r="H43" s="75">
        <v>318</v>
      </c>
      <c r="I43" s="75">
        <v>19</v>
      </c>
      <c r="J43" s="75">
        <v>0</v>
      </c>
      <c r="K43" s="75">
        <v>0</v>
      </c>
      <c r="L43" s="75">
        <v>0</v>
      </c>
      <c r="M43" s="75">
        <v>143</v>
      </c>
    </row>
    <row r="44" spans="1:13" ht="10.050000000000001" customHeight="1" x14ac:dyDescent="0.2">
      <c r="A44" s="74" t="s">
        <v>337</v>
      </c>
      <c r="B44" s="75">
        <v>9061576</v>
      </c>
      <c r="C44" s="74" t="s">
        <v>90</v>
      </c>
      <c r="D44" s="75">
        <v>80554966</v>
      </c>
      <c r="E44" s="75">
        <v>-3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-3</v>
      </c>
    </row>
    <row r="45" spans="1:13" ht="10.050000000000001" customHeight="1" x14ac:dyDescent="0.2">
      <c r="A45" s="74" t="s">
        <v>337</v>
      </c>
      <c r="B45" s="75">
        <v>9061576</v>
      </c>
      <c r="C45" s="74" t="s">
        <v>89</v>
      </c>
      <c r="D45" s="75">
        <v>80183291</v>
      </c>
      <c r="E45" s="75">
        <v>-1</v>
      </c>
      <c r="F45" s="75">
        <v>0</v>
      </c>
      <c r="G45" s="75">
        <v>0</v>
      </c>
      <c r="H45" s="75">
        <v>16</v>
      </c>
      <c r="I45" s="75">
        <v>0</v>
      </c>
      <c r="J45" s="75">
        <v>0</v>
      </c>
      <c r="K45" s="75">
        <v>0</v>
      </c>
      <c r="L45" s="75">
        <v>0</v>
      </c>
      <c r="M45" s="75">
        <v>-17</v>
      </c>
    </row>
    <row r="46" spans="1:13" ht="10.050000000000001" customHeight="1" x14ac:dyDescent="0.2">
      <c r="A46" s="74" t="s">
        <v>337</v>
      </c>
      <c r="B46" s="75">
        <v>9061576</v>
      </c>
      <c r="C46" s="74" t="s">
        <v>325</v>
      </c>
      <c r="D46" s="75">
        <v>81016984</v>
      </c>
      <c r="E46" s="75">
        <v>0</v>
      </c>
      <c r="F46" s="75">
        <v>120</v>
      </c>
      <c r="G46" s="75">
        <v>0</v>
      </c>
      <c r="H46" s="75">
        <v>63</v>
      </c>
      <c r="I46" s="75">
        <v>10</v>
      </c>
      <c r="J46" s="75">
        <v>0</v>
      </c>
      <c r="K46" s="75">
        <v>0</v>
      </c>
      <c r="L46" s="75">
        <v>0</v>
      </c>
      <c r="M46" s="75">
        <v>67</v>
      </c>
    </row>
    <row r="47" spans="1:13" ht="10.050000000000001" customHeight="1" x14ac:dyDescent="0.2">
      <c r="A47" s="74" t="s">
        <v>337</v>
      </c>
      <c r="B47" s="75">
        <v>9061576</v>
      </c>
      <c r="C47" s="74" t="s">
        <v>91</v>
      </c>
      <c r="D47" s="75">
        <v>80942990</v>
      </c>
      <c r="E47" s="75">
        <v>0</v>
      </c>
      <c r="F47" s="75">
        <v>250</v>
      </c>
      <c r="G47" s="75">
        <v>0</v>
      </c>
      <c r="H47" s="75">
        <v>237</v>
      </c>
      <c r="I47" s="75">
        <v>10</v>
      </c>
      <c r="J47" s="75">
        <v>0</v>
      </c>
      <c r="K47" s="75">
        <v>0</v>
      </c>
      <c r="L47" s="75">
        <v>0</v>
      </c>
      <c r="M47" s="75">
        <v>23</v>
      </c>
    </row>
    <row r="48" spans="1:13" ht="10.050000000000001" customHeight="1" x14ac:dyDescent="0.2">
      <c r="A48" s="74" t="s">
        <v>337</v>
      </c>
      <c r="B48" s="75">
        <v>9061576</v>
      </c>
      <c r="C48" s="74" t="s">
        <v>57</v>
      </c>
      <c r="D48" s="75">
        <v>79682271</v>
      </c>
      <c r="E48" s="75">
        <v>27</v>
      </c>
      <c r="F48" s="75">
        <v>120</v>
      </c>
      <c r="G48" s="75">
        <v>0</v>
      </c>
      <c r="H48" s="75">
        <v>50</v>
      </c>
      <c r="I48" s="75">
        <v>0</v>
      </c>
      <c r="J48" s="75">
        <v>0</v>
      </c>
      <c r="K48" s="75">
        <v>0</v>
      </c>
      <c r="L48" s="75">
        <v>0</v>
      </c>
      <c r="M48" s="75">
        <v>97</v>
      </c>
    </row>
    <row r="49" spans="1:13" ht="10.050000000000001" customHeight="1" x14ac:dyDescent="0.2">
      <c r="A49" s="74" t="s">
        <v>337</v>
      </c>
      <c r="B49" s="75">
        <v>9061576</v>
      </c>
      <c r="C49" s="74" t="s">
        <v>310</v>
      </c>
      <c r="D49" s="75">
        <v>79629125</v>
      </c>
      <c r="E49" s="75">
        <v>27</v>
      </c>
      <c r="F49" s="75">
        <v>100</v>
      </c>
      <c r="G49" s="75">
        <v>0</v>
      </c>
      <c r="H49" s="75">
        <v>71</v>
      </c>
      <c r="I49" s="75">
        <v>0</v>
      </c>
      <c r="J49" s="75">
        <v>0</v>
      </c>
      <c r="K49" s="75">
        <v>0</v>
      </c>
      <c r="L49" s="75">
        <v>0</v>
      </c>
      <c r="M49" s="75">
        <v>56</v>
      </c>
    </row>
    <row r="50" spans="1:13" ht="10.050000000000001" customHeight="1" x14ac:dyDescent="0.2">
      <c r="A50" s="74" t="s">
        <v>337</v>
      </c>
      <c r="B50" s="75">
        <v>9061576</v>
      </c>
      <c r="C50" s="74" t="s">
        <v>95</v>
      </c>
      <c r="D50" s="75">
        <v>85760270</v>
      </c>
      <c r="E50" s="75">
        <v>22</v>
      </c>
      <c r="F50" s="75">
        <v>140</v>
      </c>
      <c r="G50" s="75">
        <v>0</v>
      </c>
      <c r="H50" s="75">
        <v>119</v>
      </c>
      <c r="I50" s="75">
        <v>0</v>
      </c>
      <c r="J50" s="75">
        <v>0</v>
      </c>
      <c r="K50" s="75">
        <v>0</v>
      </c>
      <c r="L50" s="75">
        <v>0</v>
      </c>
      <c r="M50" s="75">
        <v>43</v>
      </c>
    </row>
    <row r="51" spans="1:13" ht="10.050000000000001" customHeight="1" x14ac:dyDescent="0.2">
      <c r="A51" s="74" t="s">
        <v>337</v>
      </c>
      <c r="B51" s="75">
        <v>9061576</v>
      </c>
      <c r="C51" s="74" t="s">
        <v>92</v>
      </c>
      <c r="D51" s="75">
        <v>85811770</v>
      </c>
      <c r="E51" s="75">
        <v>274</v>
      </c>
      <c r="F51" s="75">
        <v>4776</v>
      </c>
      <c r="G51" s="75">
        <v>0</v>
      </c>
      <c r="H51" s="75">
        <v>4055</v>
      </c>
      <c r="I51" s="75">
        <v>0</v>
      </c>
      <c r="J51" s="75">
        <v>0</v>
      </c>
      <c r="K51" s="75">
        <v>0</v>
      </c>
      <c r="L51" s="75">
        <v>0</v>
      </c>
      <c r="M51" s="75">
        <v>995</v>
      </c>
    </row>
    <row r="52" spans="1:13" ht="10.050000000000001" customHeight="1" x14ac:dyDescent="0.2">
      <c r="A52" s="74" t="s">
        <v>337</v>
      </c>
      <c r="B52" s="75">
        <v>9061576</v>
      </c>
      <c r="C52" s="74" t="s">
        <v>62</v>
      </c>
      <c r="D52" s="75">
        <v>80034733</v>
      </c>
      <c r="E52" s="75">
        <v>92</v>
      </c>
      <c r="F52" s="75">
        <v>100</v>
      </c>
      <c r="G52" s="75">
        <v>0</v>
      </c>
      <c r="H52" s="75">
        <v>232</v>
      </c>
      <c r="I52" s="75">
        <v>0</v>
      </c>
      <c r="J52" s="75">
        <v>0</v>
      </c>
      <c r="K52" s="75">
        <v>0</v>
      </c>
      <c r="L52" s="75">
        <v>0</v>
      </c>
      <c r="M52" s="75">
        <v>-40</v>
      </c>
    </row>
    <row r="53" spans="1:13" ht="10.050000000000001" customHeight="1" x14ac:dyDescent="0.2">
      <c r="A53" s="74" t="s">
        <v>337</v>
      </c>
      <c r="B53" s="75">
        <v>9061576</v>
      </c>
      <c r="C53" s="74" t="s">
        <v>50</v>
      </c>
      <c r="D53" s="75">
        <v>79664141</v>
      </c>
      <c r="E53" s="75">
        <v>100</v>
      </c>
      <c r="F53" s="75">
        <v>150</v>
      </c>
      <c r="G53" s="75">
        <v>0</v>
      </c>
      <c r="H53" s="75">
        <v>252</v>
      </c>
      <c r="I53" s="75">
        <v>0</v>
      </c>
      <c r="J53" s="75">
        <v>0</v>
      </c>
      <c r="K53" s="75">
        <v>0</v>
      </c>
      <c r="L53" s="75">
        <v>0</v>
      </c>
      <c r="M53" s="75">
        <v>-2</v>
      </c>
    </row>
    <row r="54" spans="1:13" ht="10.050000000000001" customHeight="1" x14ac:dyDescent="0.2">
      <c r="A54" s="74" t="s">
        <v>337</v>
      </c>
      <c r="B54" s="75">
        <v>9061576</v>
      </c>
      <c r="C54" s="74" t="s">
        <v>326</v>
      </c>
      <c r="D54" s="75">
        <v>79688172</v>
      </c>
      <c r="E54" s="75">
        <v>0</v>
      </c>
      <c r="F54" s="75">
        <v>10</v>
      </c>
      <c r="G54" s="75">
        <v>0</v>
      </c>
      <c r="H54" s="75">
        <v>9</v>
      </c>
      <c r="I54" s="75">
        <v>0</v>
      </c>
      <c r="J54" s="75">
        <v>0</v>
      </c>
      <c r="K54" s="75">
        <v>0</v>
      </c>
      <c r="L54" s="75">
        <v>0</v>
      </c>
      <c r="M54" s="75">
        <v>1</v>
      </c>
    </row>
    <row r="55" spans="1:13" ht="10.050000000000001" customHeight="1" x14ac:dyDescent="0.2">
      <c r="A55" s="74" t="s">
        <v>337</v>
      </c>
      <c r="B55" s="75">
        <v>9061576</v>
      </c>
      <c r="C55" s="74" t="s">
        <v>298</v>
      </c>
      <c r="D55" s="75">
        <v>79641176</v>
      </c>
      <c r="E55" s="75">
        <v>20</v>
      </c>
      <c r="F55" s="75">
        <v>240</v>
      </c>
      <c r="G55" s="75">
        <v>0</v>
      </c>
      <c r="H55" s="75">
        <v>282</v>
      </c>
      <c r="I55" s="75">
        <v>0</v>
      </c>
      <c r="J55" s="75">
        <v>0</v>
      </c>
      <c r="K55" s="75">
        <v>0</v>
      </c>
      <c r="L55" s="75">
        <v>0</v>
      </c>
      <c r="M55" s="75">
        <v>-22</v>
      </c>
    </row>
    <row r="56" spans="1:13" ht="10.050000000000001" customHeight="1" x14ac:dyDescent="0.2">
      <c r="A56" s="74" t="s">
        <v>337</v>
      </c>
      <c r="B56" s="75">
        <v>9061576</v>
      </c>
      <c r="C56" s="74" t="s">
        <v>327</v>
      </c>
      <c r="D56" s="75">
        <v>79632487</v>
      </c>
      <c r="E56" s="75">
        <v>0</v>
      </c>
      <c r="F56" s="75">
        <v>179</v>
      </c>
      <c r="G56" s="75">
        <v>0</v>
      </c>
      <c r="H56" s="75">
        <v>47</v>
      </c>
      <c r="I56" s="75">
        <v>0</v>
      </c>
      <c r="J56" s="75">
        <v>0</v>
      </c>
      <c r="K56" s="75">
        <v>0</v>
      </c>
      <c r="L56" s="75">
        <v>0</v>
      </c>
      <c r="M56" s="75">
        <v>132</v>
      </c>
    </row>
    <row r="57" spans="1:13" ht="10.050000000000001" customHeight="1" x14ac:dyDescent="0.2">
      <c r="A57" s="74" t="s">
        <v>337</v>
      </c>
      <c r="B57" s="75">
        <v>9061576</v>
      </c>
      <c r="C57" s="74" t="s">
        <v>63</v>
      </c>
      <c r="D57" s="75">
        <v>79215304</v>
      </c>
      <c r="E57" s="75">
        <v>390</v>
      </c>
      <c r="F57" s="75">
        <v>4800</v>
      </c>
      <c r="G57" s="75">
        <v>0</v>
      </c>
      <c r="H57" s="75">
        <v>3815</v>
      </c>
      <c r="I57" s="75">
        <v>0</v>
      </c>
      <c r="J57" s="75">
        <v>0</v>
      </c>
      <c r="K57" s="75">
        <v>0</v>
      </c>
      <c r="L57" s="75">
        <v>0</v>
      </c>
      <c r="M57" s="75">
        <v>1375</v>
      </c>
    </row>
    <row r="58" spans="1:13" ht="10.050000000000001" customHeight="1" x14ac:dyDescent="0.2">
      <c r="A58" s="74" t="s">
        <v>337</v>
      </c>
      <c r="B58" s="75">
        <v>9061576</v>
      </c>
      <c r="C58" s="74" t="s">
        <v>311</v>
      </c>
      <c r="D58" s="75">
        <v>79267509</v>
      </c>
      <c r="E58" s="75">
        <v>20</v>
      </c>
      <c r="F58" s="75">
        <v>240</v>
      </c>
      <c r="G58" s="75">
        <v>0</v>
      </c>
      <c r="H58" s="75">
        <v>157</v>
      </c>
      <c r="I58" s="75">
        <v>0</v>
      </c>
      <c r="J58" s="75">
        <v>0</v>
      </c>
      <c r="K58" s="75">
        <v>0</v>
      </c>
      <c r="L58" s="75">
        <v>0</v>
      </c>
      <c r="M58" s="75">
        <v>103</v>
      </c>
    </row>
    <row r="59" spans="1:13" ht="10.050000000000001" customHeight="1" x14ac:dyDescent="0.2">
      <c r="A59" s="74" t="s">
        <v>337</v>
      </c>
      <c r="B59" s="75">
        <v>9061576</v>
      </c>
      <c r="C59" s="74" t="s">
        <v>40</v>
      </c>
      <c r="D59" s="75">
        <v>6003167</v>
      </c>
      <c r="E59" s="75">
        <v>5</v>
      </c>
      <c r="F59" s="75">
        <v>40</v>
      </c>
      <c r="G59" s="75">
        <v>0</v>
      </c>
      <c r="H59" s="75">
        <v>23</v>
      </c>
      <c r="I59" s="75">
        <v>0</v>
      </c>
      <c r="J59" s="75">
        <v>0</v>
      </c>
      <c r="K59" s="75">
        <v>0</v>
      </c>
      <c r="L59" s="75">
        <v>0</v>
      </c>
      <c r="M59" s="75">
        <v>22</v>
      </c>
    </row>
    <row r="60" spans="1:13" ht="10.050000000000001" customHeight="1" x14ac:dyDescent="0.2">
      <c r="A60" s="74" t="s">
        <v>337</v>
      </c>
      <c r="B60" s="75">
        <v>9061576</v>
      </c>
      <c r="C60" s="74" t="s">
        <v>312</v>
      </c>
      <c r="D60" s="75">
        <v>84470481</v>
      </c>
      <c r="E60" s="75">
        <v>156</v>
      </c>
      <c r="F60" s="75">
        <v>290</v>
      </c>
      <c r="G60" s="75">
        <v>0</v>
      </c>
      <c r="H60" s="75">
        <v>311</v>
      </c>
      <c r="I60" s="75">
        <v>0</v>
      </c>
      <c r="J60" s="75">
        <v>0</v>
      </c>
      <c r="K60" s="75">
        <v>0</v>
      </c>
      <c r="L60" s="75">
        <v>0</v>
      </c>
      <c r="M60" s="75">
        <v>135</v>
      </c>
    </row>
    <row r="61" spans="1:13" ht="10.050000000000001" customHeight="1" x14ac:dyDescent="0.2">
      <c r="A61" s="74" t="s">
        <v>337</v>
      </c>
      <c r="B61" s="75">
        <v>9061576</v>
      </c>
      <c r="C61" s="74" t="s">
        <v>96</v>
      </c>
      <c r="D61" s="75">
        <v>80563523</v>
      </c>
      <c r="E61" s="75">
        <v>9</v>
      </c>
      <c r="F61" s="75">
        <v>0</v>
      </c>
      <c r="G61" s="75">
        <v>0</v>
      </c>
      <c r="H61" s="75">
        <v>2</v>
      </c>
      <c r="I61" s="75">
        <v>0</v>
      </c>
      <c r="J61" s="75">
        <v>0</v>
      </c>
      <c r="K61" s="75">
        <v>0</v>
      </c>
      <c r="L61" s="75">
        <v>0</v>
      </c>
      <c r="M61" s="75">
        <v>7</v>
      </c>
    </row>
    <row r="62" spans="1:13" ht="10.050000000000001" customHeight="1" x14ac:dyDescent="0.2">
      <c r="A62" s="74" t="s">
        <v>337</v>
      </c>
      <c r="B62" s="75">
        <v>9061576</v>
      </c>
      <c r="C62" s="74" t="s">
        <v>93</v>
      </c>
      <c r="D62" s="75">
        <v>80491085</v>
      </c>
      <c r="E62" s="75">
        <v>240</v>
      </c>
      <c r="F62" s="75">
        <v>1256</v>
      </c>
      <c r="G62" s="75">
        <v>0</v>
      </c>
      <c r="H62" s="75">
        <v>1475</v>
      </c>
      <c r="I62" s="75">
        <v>0</v>
      </c>
      <c r="J62" s="75">
        <v>0</v>
      </c>
      <c r="K62" s="75">
        <v>0</v>
      </c>
      <c r="L62" s="75">
        <v>0</v>
      </c>
      <c r="M62" s="75">
        <v>21</v>
      </c>
    </row>
    <row r="63" spans="1:13" ht="10.050000000000001" customHeight="1" x14ac:dyDescent="0.2">
      <c r="A63" s="74" t="s">
        <v>337</v>
      </c>
      <c r="B63" s="75">
        <v>9061576</v>
      </c>
      <c r="C63" s="74" t="s">
        <v>313</v>
      </c>
      <c r="D63" s="75">
        <v>80500823</v>
      </c>
      <c r="E63" s="75">
        <v>96</v>
      </c>
      <c r="F63" s="75">
        <v>0</v>
      </c>
      <c r="G63" s="75">
        <v>0</v>
      </c>
      <c r="H63" s="75">
        <v>24</v>
      </c>
      <c r="I63" s="75">
        <v>0</v>
      </c>
      <c r="J63" s="75">
        <v>0</v>
      </c>
      <c r="K63" s="75">
        <v>0</v>
      </c>
      <c r="L63" s="75">
        <v>0</v>
      </c>
      <c r="M63" s="75">
        <v>72</v>
      </c>
    </row>
    <row r="64" spans="1:13" ht="10.050000000000001" customHeight="1" x14ac:dyDescent="0.2">
      <c r="A64" s="74" t="s">
        <v>337</v>
      </c>
      <c r="B64" s="75">
        <v>9061576</v>
      </c>
      <c r="C64" s="74" t="s">
        <v>329</v>
      </c>
      <c r="D64" s="75">
        <v>80557817</v>
      </c>
      <c r="E64" s="75">
        <v>0</v>
      </c>
      <c r="F64" s="75">
        <v>20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20</v>
      </c>
    </row>
    <row r="65" spans="1:13" ht="10.050000000000001" customHeight="1" x14ac:dyDescent="0.2">
      <c r="A65" s="74" t="s">
        <v>337</v>
      </c>
      <c r="B65" s="75">
        <v>9061576</v>
      </c>
      <c r="C65" s="74" t="s">
        <v>75</v>
      </c>
      <c r="D65" s="75">
        <v>80503385</v>
      </c>
      <c r="E65" s="75">
        <v>50</v>
      </c>
      <c r="F65" s="75">
        <v>50</v>
      </c>
      <c r="G65" s="75">
        <v>0</v>
      </c>
      <c r="H65" s="75">
        <v>65</v>
      </c>
      <c r="I65" s="75">
        <v>0</v>
      </c>
      <c r="J65" s="75">
        <v>0</v>
      </c>
      <c r="K65" s="75">
        <v>0</v>
      </c>
      <c r="L65" s="75">
        <v>0</v>
      </c>
      <c r="M65" s="75">
        <v>35</v>
      </c>
    </row>
    <row r="66" spans="1:13" ht="10.050000000000001" customHeight="1" x14ac:dyDescent="0.2">
      <c r="A66" s="74" t="s">
        <v>337</v>
      </c>
      <c r="B66" s="75">
        <v>9061576</v>
      </c>
      <c r="C66" s="74" t="s">
        <v>77</v>
      </c>
      <c r="D66" s="75">
        <v>80549652</v>
      </c>
      <c r="E66" s="75">
        <v>-13</v>
      </c>
      <c r="F66" s="75">
        <v>160</v>
      </c>
      <c r="G66" s="75">
        <v>0</v>
      </c>
      <c r="H66" s="75">
        <v>92</v>
      </c>
      <c r="I66" s="75">
        <v>0</v>
      </c>
      <c r="J66" s="75">
        <v>0</v>
      </c>
      <c r="K66" s="75">
        <v>0</v>
      </c>
      <c r="L66" s="75">
        <v>0</v>
      </c>
      <c r="M66" s="75">
        <v>55</v>
      </c>
    </row>
    <row r="67" spans="1:13" ht="10.050000000000001" customHeight="1" x14ac:dyDescent="0.2">
      <c r="A67" s="74" t="s">
        <v>337</v>
      </c>
      <c r="B67" s="75">
        <v>9061576</v>
      </c>
      <c r="C67" s="74" t="s">
        <v>76</v>
      </c>
      <c r="D67" s="75">
        <v>80199414</v>
      </c>
      <c r="E67" s="75">
        <v>11</v>
      </c>
      <c r="F67" s="75">
        <v>300</v>
      </c>
      <c r="G67" s="75">
        <v>0</v>
      </c>
      <c r="H67" s="75">
        <v>312</v>
      </c>
      <c r="I67" s="75">
        <v>0</v>
      </c>
      <c r="J67" s="75">
        <v>0</v>
      </c>
      <c r="K67" s="75">
        <v>0</v>
      </c>
      <c r="L67" s="75">
        <v>0</v>
      </c>
      <c r="M67" s="75">
        <v>-1</v>
      </c>
    </row>
    <row r="68" spans="1:13" ht="10.050000000000001" customHeight="1" x14ac:dyDescent="0.2">
      <c r="A68" s="74" t="s">
        <v>337</v>
      </c>
      <c r="B68" s="75">
        <v>9061576</v>
      </c>
      <c r="C68" s="74" t="s">
        <v>78</v>
      </c>
      <c r="D68" s="75">
        <v>80994974</v>
      </c>
      <c r="E68" s="75">
        <v>56</v>
      </c>
      <c r="F68" s="75">
        <v>220</v>
      </c>
      <c r="G68" s="75">
        <v>0</v>
      </c>
      <c r="H68" s="75">
        <v>272</v>
      </c>
      <c r="I68" s="75">
        <v>7</v>
      </c>
      <c r="J68" s="75">
        <v>0</v>
      </c>
      <c r="K68" s="75">
        <v>0</v>
      </c>
      <c r="L68" s="75">
        <v>0</v>
      </c>
      <c r="M68" s="75">
        <v>11</v>
      </c>
    </row>
    <row r="69" spans="1:13" ht="10.050000000000001" customHeight="1" x14ac:dyDescent="0.2">
      <c r="A69" s="74" t="s">
        <v>337</v>
      </c>
      <c r="B69" s="75">
        <v>9061576</v>
      </c>
      <c r="C69" s="74" t="s">
        <v>314</v>
      </c>
      <c r="D69" s="75">
        <v>5997541</v>
      </c>
      <c r="E69" s="75">
        <v>108</v>
      </c>
      <c r="F69" s="75">
        <v>200</v>
      </c>
      <c r="G69" s="75">
        <v>0</v>
      </c>
      <c r="H69" s="75">
        <v>93</v>
      </c>
      <c r="I69" s="75">
        <v>0</v>
      </c>
      <c r="J69" s="75">
        <v>0</v>
      </c>
      <c r="K69" s="75">
        <v>0</v>
      </c>
      <c r="L69" s="75">
        <v>0</v>
      </c>
      <c r="M69" s="75">
        <v>215</v>
      </c>
    </row>
    <row r="70" spans="1:13" ht="10.050000000000001" customHeight="1" x14ac:dyDescent="0.2">
      <c r="A70" s="74" t="s">
        <v>337</v>
      </c>
      <c r="B70" s="75">
        <v>9061576</v>
      </c>
      <c r="C70" s="74" t="s">
        <v>323</v>
      </c>
      <c r="D70" s="75">
        <v>80182368</v>
      </c>
      <c r="E70" s="75">
        <v>18</v>
      </c>
      <c r="F70" s="75">
        <v>0</v>
      </c>
      <c r="G70" s="75">
        <v>0</v>
      </c>
      <c r="H70" s="75">
        <v>0</v>
      </c>
      <c r="I70" s="75">
        <v>0</v>
      </c>
      <c r="J70" s="75">
        <v>0</v>
      </c>
      <c r="K70" s="75">
        <v>0</v>
      </c>
      <c r="L70" s="75">
        <v>0</v>
      </c>
      <c r="M70" s="75">
        <v>18</v>
      </c>
    </row>
    <row r="71" spans="1:13" ht="10.050000000000001" customHeight="1" x14ac:dyDescent="0.2">
      <c r="A71" s="74" t="s">
        <v>337</v>
      </c>
      <c r="B71" s="75">
        <v>9061576</v>
      </c>
      <c r="C71" s="74" t="s">
        <v>79</v>
      </c>
      <c r="D71" s="75">
        <v>79556837</v>
      </c>
      <c r="E71" s="75">
        <v>5</v>
      </c>
      <c r="F71" s="75">
        <v>50</v>
      </c>
      <c r="G71" s="75">
        <v>10</v>
      </c>
      <c r="H71" s="75">
        <v>44</v>
      </c>
      <c r="I71" s="75">
        <v>10</v>
      </c>
      <c r="J71" s="75">
        <v>0</v>
      </c>
      <c r="K71" s="75">
        <v>0</v>
      </c>
      <c r="L71" s="75">
        <v>0</v>
      </c>
      <c r="M71" s="75">
        <v>11</v>
      </c>
    </row>
    <row r="72" spans="1:13" ht="10.050000000000001" customHeight="1" x14ac:dyDescent="0.2">
      <c r="A72" s="74" t="s">
        <v>337</v>
      </c>
      <c r="B72" s="75">
        <v>9061576</v>
      </c>
      <c r="C72" s="74" t="s">
        <v>80</v>
      </c>
      <c r="D72" s="75">
        <v>79679505</v>
      </c>
      <c r="E72" s="75">
        <v>82</v>
      </c>
      <c r="F72" s="75">
        <v>280</v>
      </c>
      <c r="G72" s="75">
        <v>80</v>
      </c>
      <c r="H72" s="75">
        <v>198</v>
      </c>
      <c r="I72" s="75">
        <v>10</v>
      </c>
      <c r="J72" s="75">
        <v>0</v>
      </c>
      <c r="K72" s="75">
        <v>0</v>
      </c>
      <c r="L72" s="75">
        <v>0</v>
      </c>
      <c r="M72" s="75">
        <v>94</v>
      </c>
    </row>
    <row r="73" spans="1:13" ht="10.050000000000001" customHeight="1" x14ac:dyDescent="0.2">
      <c r="A73" s="74" t="s">
        <v>337</v>
      </c>
      <c r="B73" s="75">
        <v>9061576</v>
      </c>
      <c r="C73" s="74" t="s">
        <v>330</v>
      </c>
      <c r="D73" s="75">
        <v>79722605</v>
      </c>
      <c r="E73" s="75">
        <v>0</v>
      </c>
      <c r="F73" s="75">
        <v>150</v>
      </c>
      <c r="G73" s="75">
        <v>0</v>
      </c>
      <c r="H73" s="75">
        <v>55</v>
      </c>
      <c r="I73" s="75">
        <v>0</v>
      </c>
      <c r="J73" s="75">
        <v>0</v>
      </c>
      <c r="K73" s="75">
        <v>0</v>
      </c>
      <c r="L73" s="75">
        <v>0</v>
      </c>
      <c r="M73" s="75">
        <v>95</v>
      </c>
    </row>
    <row r="74" spans="1:13" ht="10.050000000000001" customHeight="1" x14ac:dyDescent="0.2">
      <c r="A74" s="74" t="s">
        <v>337</v>
      </c>
      <c r="B74" s="75">
        <v>9061576</v>
      </c>
      <c r="C74" s="74" t="s">
        <v>316</v>
      </c>
      <c r="D74" s="75">
        <v>80580061</v>
      </c>
      <c r="E74" s="75">
        <v>24</v>
      </c>
      <c r="F74" s="75">
        <v>1010</v>
      </c>
      <c r="G74" s="75">
        <v>0</v>
      </c>
      <c r="H74" s="75">
        <v>798</v>
      </c>
      <c r="I74" s="75">
        <v>10</v>
      </c>
      <c r="J74" s="75">
        <v>0</v>
      </c>
      <c r="K74" s="75">
        <v>0</v>
      </c>
      <c r="L74" s="75">
        <v>0</v>
      </c>
      <c r="M74" s="75">
        <v>246</v>
      </c>
    </row>
    <row r="75" spans="1:13" ht="10.050000000000001" customHeight="1" x14ac:dyDescent="0.2">
      <c r="A75" s="74" t="s">
        <v>337</v>
      </c>
      <c r="B75" s="75">
        <v>9061576</v>
      </c>
      <c r="C75" s="74" t="s">
        <v>315</v>
      </c>
      <c r="D75" s="75">
        <v>80899920</v>
      </c>
      <c r="E75" s="75">
        <v>200</v>
      </c>
      <c r="F75" s="75">
        <v>0</v>
      </c>
      <c r="G75" s="75">
        <v>0</v>
      </c>
      <c r="H75" s="75">
        <v>0</v>
      </c>
      <c r="I75" s="75">
        <v>0</v>
      </c>
      <c r="J75" s="75">
        <v>0</v>
      </c>
      <c r="K75" s="75">
        <v>0</v>
      </c>
      <c r="L75" s="75">
        <v>0</v>
      </c>
      <c r="M75" s="75">
        <v>200</v>
      </c>
    </row>
    <row r="76" spans="1:13" ht="10.050000000000001" customHeight="1" x14ac:dyDescent="0.2">
      <c r="A76" s="74" t="s">
        <v>337</v>
      </c>
      <c r="B76" s="75">
        <v>9061576</v>
      </c>
      <c r="C76" s="74" t="s">
        <v>42</v>
      </c>
      <c r="D76" s="75">
        <v>79237790</v>
      </c>
      <c r="E76" s="75">
        <v>109</v>
      </c>
      <c r="F76" s="75">
        <v>320</v>
      </c>
      <c r="G76" s="75">
        <v>0</v>
      </c>
      <c r="H76" s="75">
        <v>326</v>
      </c>
      <c r="I76" s="75">
        <v>0</v>
      </c>
      <c r="J76" s="75">
        <v>0</v>
      </c>
      <c r="K76" s="75">
        <v>0</v>
      </c>
      <c r="L76" s="75">
        <v>0</v>
      </c>
      <c r="M76" s="75">
        <v>103</v>
      </c>
    </row>
    <row r="77" spans="1:13" ht="10.050000000000001" customHeight="1" x14ac:dyDescent="0.2">
      <c r="A77" s="74" t="s">
        <v>337</v>
      </c>
      <c r="B77" s="75">
        <v>9061576</v>
      </c>
      <c r="C77" s="74" t="s">
        <v>41</v>
      </c>
      <c r="D77" s="75">
        <v>79304102</v>
      </c>
      <c r="E77" s="75">
        <v>8</v>
      </c>
      <c r="F77" s="75">
        <v>750</v>
      </c>
      <c r="G77" s="75">
        <v>100</v>
      </c>
      <c r="H77" s="75">
        <v>565</v>
      </c>
      <c r="I77" s="75">
        <v>10</v>
      </c>
      <c r="J77" s="75">
        <v>0</v>
      </c>
      <c r="K77" s="75">
        <v>0</v>
      </c>
      <c r="L77" s="75">
        <v>0</v>
      </c>
      <c r="M77" s="75">
        <v>103</v>
      </c>
    </row>
    <row r="78" spans="1:13" ht="10.050000000000001" customHeight="1" x14ac:dyDescent="0.2">
      <c r="A78" s="74" t="s">
        <v>337</v>
      </c>
      <c r="B78" s="75">
        <v>9061576</v>
      </c>
      <c r="C78" s="74" t="s">
        <v>82</v>
      </c>
      <c r="D78" s="75">
        <v>80026471</v>
      </c>
      <c r="E78" s="75">
        <v>6</v>
      </c>
      <c r="F78" s="75">
        <v>0</v>
      </c>
      <c r="G78" s="75">
        <v>0</v>
      </c>
      <c r="H78" s="75">
        <v>0</v>
      </c>
      <c r="I78" s="75">
        <v>0</v>
      </c>
      <c r="J78" s="75">
        <v>0</v>
      </c>
      <c r="K78" s="75">
        <v>0</v>
      </c>
      <c r="L78" s="75">
        <v>0</v>
      </c>
      <c r="M78" s="75">
        <v>6</v>
      </c>
    </row>
    <row r="79" spans="1:13" ht="10.050000000000001" customHeight="1" x14ac:dyDescent="0.2">
      <c r="A79" s="74" t="s">
        <v>337</v>
      </c>
      <c r="B79" s="75">
        <v>9061576</v>
      </c>
      <c r="C79" s="74" t="s">
        <v>81</v>
      </c>
      <c r="D79" s="75">
        <v>79971362</v>
      </c>
      <c r="E79" s="75">
        <v>29</v>
      </c>
      <c r="F79" s="75">
        <v>0</v>
      </c>
      <c r="G79" s="75">
        <v>0</v>
      </c>
      <c r="H79" s="75">
        <v>24</v>
      </c>
      <c r="I79" s="75">
        <v>0</v>
      </c>
      <c r="J79" s="75">
        <v>0</v>
      </c>
      <c r="K79" s="75">
        <v>0</v>
      </c>
      <c r="L79" s="75">
        <v>0</v>
      </c>
      <c r="M79" s="75">
        <v>5</v>
      </c>
    </row>
    <row r="80" spans="1:13" ht="10.050000000000001" customHeight="1" x14ac:dyDescent="0.2">
      <c r="A80" s="74" t="s">
        <v>337</v>
      </c>
      <c r="B80" s="75">
        <v>9061576</v>
      </c>
      <c r="C80" s="74" t="s">
        <v>43</v>
      </c>
      <c r="D80" s="75">
        <v>3825128</v>
      </c>
      <c r="E80" s="75">
        <v>152</v>
      </c>
      <c r="F80" s="75">
        <v>0</v>
      </c>
      <c r="G80" s="75">
        <v>0</v>
      </c>
      <c r="H80" s="75">
        <v>154</v>
      </c>
      <c r="I80" s="75">
        <v>0</v>
      </c>
      <c r="J80" s="75">
        <v>0</v>
      </c>
      <c r="K80" s="75">
        <v>0</v>
      </c>
      <c r="L80" s="75">
        <v>0</v>
      </c>
      <c r="M80" s="75">
        <v>-2</v>
      </c>
    </row>
    <row r="81" spans="1:13" ht="10.050000000000001" customHeight="1" x14ac:dyDescent="0.2">
      <c r="A81" s="74" t="s">
        <v>337</v>
      </c>
      <c r="B81" s="75">
        <v>9061576</v>
      </c>
      <c r="C81" s="74" t="s">
        <v>64</v>
      </c>
      <c r="D81" s="75">
        <v>3825098</v>
      </c>
      <c r="E81" s="75">
        <v>352</v>
      </c>
      <c r="F81" s="75">
        <v>100</v>
      </c>
      <c r="G81" s="75">
        <v>0</v>
      </c>
      <c r="H81" s="75">
        <v>450</v>
      </c>
      <c r="I81" s="75">
        <v>0</v>
      </c>
      <c r="J81" s="75">
        <v>0</v>
      </c>
      <c r="K81" s="75">
        <v>0</v>
      </c>
      <c r="L81" s="75">
        <v>0</v>
      </c>
      <c r="M81" s="75">
        <v>2</v>
      </c>
    </row>
    <row r="82" spans="1:13" ht="10.050000000000001" customHeight="1" x14ac:dyDescent="0.2">
      <c r="A82" s="74" t="s">
        <v>337</v>
      </c>
      <c r="B82" s="75">
        <v>9061576</v>
      </c>
      <c r="C82" s="74" t="s">
        <v>45</v>
      </c>
      <c r="D82" s="75">
        <v>5976951</v>
      </c>
      <c r="E82" s="75">
        <v>-10</v>
      </c>
      <c r="F82" s="75">
        <v>210</v>
      </c>
      <c r="G82" s="75">
        <v>0</v>
      </c>
      <c r="H82" s="75">
        <v>185</v>
      </c>
      <c r="I82" s="75">
        <v>5</v>
      </c>
      <c r="J82" s="75">
        <v>0</v>
      </c>
      <c r="K82" s="75">
        <v>0</v>
      </c>
      <c r="L82" s="75">
        <v>0</v>
      </c>
      <c r="M82" s="75">
        <v>20</v>
      </c>
    </row>
    <row r="83" spans="1:13" ht="10.050000000000001" customHeight="1" x14ac:dyDescent="0.2">
      <c r="A83" s="74" t="s">
        <v>337</v>
      </c>
      <c r="B83" s="75">
        <v>9061576</v>
      </c>
      <c r="C83" s="74" t="s">
        <v>86</v>
      </c>
      <c r="D83" s="75">
        <v>5987678</v>
      </c>
      <c r="E83" s="75">
        <v>53</v>
      </c>
      <c r="F83" s="75">
        <v>905</v>
      </c>
      <c r="G83" s="75">
        <v>200</v>
      </c>
      <c r="H83" s="75">
        <v>644</v>
      </c>
      <c r="I83" s="75">
        <v>0</v>
      </c>
      <c r="J83" s="75">
        <v>0</v>
      </c>
      <c r="K83" s="75">
        <v>0</v>
      </c>
      <c r="L83" s="75">
        <v>0</v>
      </c>
      <c r="M83" s="75">
        <v>114</v>
      </c>
    </row>
    <row r="84" spans="1:13" ht="10.050000000000001" customHeight="1" x14ac:dyDescent="0.2">
      <c r="A84" s="74" t="s">
        <v>337</v>
      </c>
      <c r="B84" s="75">
        <v>9061576</v>
      </c>
      <c r="C84" s="74" t="s">
        <v>84</v>
      </c>
      <c r="D84" s="75">
        <v>81741565</v>
      </c>
      <c r="E84" s="75">
        <v>10</v>
      </c>
      <c r="F84" s="75">
        <v>0</v>
      </c>
      <c r="G84" s="75">
        <v>0</v>
      </c>
      <c r="H84" s="75">
        <v>3</v>
      </c>
      <c r="I84" s="75">
        <v>0</v>
      </c>
      <c r="J84" s="75">
        <v>0</v>
      </c>
      <c r="K84" s="75">
        <v>0</v>
      </c>
      <c r="L84" s="75">
        <v>0</v>
      </c>
      <c r="M84" s="75">
        <v>7</v>
      </c>
    </row>
    <row r="85" spans="1:13" ht="10.050000000000001" customHeight="1" x14ac:dyDescent="0.2">
      <c r="A85" s="74" t="s">
        <v>337</v>
      </c>
      <c r="B85" s="75">
        <v>9061576</v>
      </c>
      <c r="C85" s="74" t="s">
        <v>83</v>
      </c>
      <c r="D85" s="75">
        <v>84126616</v>
      </c>
      <c r="E85" s="75">
        <v>27</v>
      </c>
      <c r="F85" s="75">
        <v>80</v>
      </c>
      <c r="G85" s="75">
        <v>0</v>
      </c>
      <c r="H85" s="75">
        <v>76</v>
      </c>
      <c r="I85" s="75">
        <v>10</v>
      </c>
      <c r="J85" s="75">
        <v>0</v>
      </c>
      <c r="K85" s="75">
        <v>0</v>
      </c>
      <c r="L85" s="75">
        <v>0</v>
      </c>
      <c r="M85" s="75">
        <v>41</v>
      </c>
    </row>
    <row r="86" spans="1:13" ht="10.050000000000001" customHeight="1" x14ac:dyDescent="0.2">
      <c r="A86" s="74" t="s">
        <v>337</v>
      </c>
      <c r="B86" s="75">
        <v>9061576</v>
      </c>
      <c r="C86" s="74" t="s">
        <v>317</v>
      </c>
      <c r="D86" s="75">
        <v>84133965</v>
      </c>
      <c r="E86" s="75">
        <v>43</v>
      </c>
      <c r="F86" s="75">
        <v>0</v>
      </c>
      <c r="G86" s="75">
        <v>0</v>
      </c>
      <c r="H86" s="75">
        <v>43</v>
      </c>
      <c r="I86" s="75">
        <v>0</v>
      </c>
      <c r="J86" s="75">
        <v>0</v>
      </c>
      <c r="K86" s="75">
        <v>0</v>
      </c>
      <c r="L86" s="75">
        <v>0</v>
      </c>
      <c r="M86" s="75">
        <v>0</v>
      </c>
    </row>
    <row r="87" spans="1:13" ht="10.050000000000001" customHeight="1" x14ac:dyDescent="0.2">
      <c r="A87" s="74" t="s">
        <v>337</v>
      </c>
      <c r="B87" s="75">
        <v>9061576</v>
      </c>
      <c r="C87" s="74" t="s">
        <v>44</v>
      </c>
      <c r="D87" s="75">
        <v>80018703</v>
      </c>
      <c r="E87" s="75">
        <v>78</v>
      </c>
      <c r="F87" s="75">
        <v>170</v>
      </c>
      <c r="G87" s="75">
        <v>0</v>
      </c>
      <c r="H87" s="75">
        <v>125</v>
      </c>
      <c r="I87" s="75">
        <v>0</v>
      </c>
      <c r="J87" s="75">
        <v>0</v>
      </c>
      <c r="K87" s="75">
        <v>0</v>
      </c>
      <c r="L87" s="75">
        <v>0</v>
      </c>
      <c r="M87" s="75">
        <v>123</v>
      </c>
    </row>
    <row r="88" spans="1:13" ht="10.050000000000001" customHeight="1" x14ac:dyDescent="0.2">
      <c r="A88" s="74" t="s">
        <v>337</v>
      </c>
      <c r="B88" s="75">
        <v>9061576</v>
      </c>
      <c r="C88" s="74" t="s">
        <v>94</v>
      </c>
      <c r="D88" s="75">
        <v>79052375</v>
      </c>
      <c r="E88" s="75">
        <v>45</v>
      </c>
      <c r="F88" s="75">
        <v>260</v>
      </c>
      <c r="G88" s="75">
        <v>0</v>
      </c>
      <c r="H88" s="75">
        <v>276</v>
      </c>
      <c r="I88" s="75">
        <v>0</v>
      </c>
      <c r="J88" s="75">
        <v>0</v>
      </c>
      <c r="K88" s="75">
        <v>0</v>
      </c>
      <c r="L88" s="75">
        <v>0</v>
      </c>
      <c r="M88" s="75">
        <v>29</v>
      </c>
    </row>
    <row r="89" spans="1:13" ht="10.050000000000001" customHeight="1" x14ac:dyDescent="0.2">
      <c r="A89" s="74" t="s">
        <v>337</v>
      </c>
      <c r="B89" s="75">
        <v>9061576</v>
      </c>
      <c r="C89" s="74" t="s">
        <v>87</v>
      </c>
      <c r="D89" s="75">
        <v>80895909</v>
      </c>
      <c r="E89" s="75">
        <v>1</v>
      </c>
      <c r="F89" s="75">
        <v>0</v>
      </c>
      <c r="G89" s="75">
        <v>0</v>
      </c>
      <c r="H89" s="75">
        <v>0</v>
      </c>
      <c r="I89" s="75">
        <v>0</v>
      </c>
      <c r="J89" s="75">
        <v>0</v>
      </c>
      <c r="K89" s="75">
        <v>0</v>
      </c>
      <c r="L89" s="75">
        <v>0</v>
      </c>
      <c r="M89" s="75">
        <v>1</v>
      </c>
    </row>
    <row r="90" spans="1:13" ht="10.050000000000001" customHeight="1" x14ac:dyDescent="0.2">
      <c r="A90" s="74" t="s">
        <v>337</v>
      </c>
      <c r="B90" s="75">
        <v>9061576</v>
      </c>
      <c r="C90" s="74" t="s">
        <v>47</v>
      </c>
      <c r="D90" s="75">
        <v>79987870</v>
      </c>
      <c r="E90" s="75">
        <v>8</v>
      </c>
      <c r="F90" s="75">
        <v>540</v>
      </c>
      <c r="G90" s="75">
        <v>0</v>
      </c>
      <c r="H90" s="75">
        <v>506</v>
      </c>
      <c r="I90" s="75">
        <v>0</v>
      </c>
      <c r="J90" s="75">
        <v>0</v>
      </c>
      <c r="K90" s="75">
        <v>0</v>
      </c>
      <c r="L90" s="75">
        <v>0</v>
      </c>
      <c r="M90" s="75">
        <v>42</v>
      </c>
    </row>
    <row r="91" spans="1:13" ht="10.050000000000001" customHeight="1" x14ac:dyDescent="0.2">
      <c r="A91" s="74" t="s">
        <v>337</v>
      </c>
      <c r="B91" s="75">
        <v>9061576</v>
      </c>
      <c r="C91" s="74" t="s">
        <v>46</v>
      </c>
      <c r="D91" s="75">
        <v>79706723</v>
      </c>
      <c r="E91" s="75">
        <v>39</v>
      </c>
      <c r="F91" s="75">
        <v>1000</v>
      </c>
      <c r="G91" s="75">
        <v>0</v>
      </c>
      <c r="H91" s="75">
        <v>977</v>
      </c>
      <c r="I91" s="75">
        <v>0</v>
      </c>
      <c r="J91" s="75">
        <v>0</v>
      </c>
      <c r="K91" s="75">
        <v>0</v>
      </c>
      <c r="L91" s="75">
        <v>0</v>
      </c>
      <c r="M91" s="75">
        <v>62</v>
      </c>
    </row>
    <row r="92" spans="1:13" ht="10.050000000000001" customHeight="1" x14ac:dyDescent="0.2">
      <c r="A92" s="74" t="s">
        <v>337</v>
      </c>
      <c r="B92" s="75">
        <v>9061576</v>
      </c>
      <c r="C92" s="74" t="s">
        <v>331</v>
      </c>
      <c r="D92" s="75">
        <v>79641931</v>
      </c>
      <c r="E92" s="75">
        <v>0</v>
      </c>
      <c r="F92" s="75">
        <v>750</v>
      </c>
      <c r="G92" s="75">
        <v>0</v>
      </c>
      <c r="H92" s="75">
        <v>674</v>
      </c>
      <c r="I92" s="75">
        <v>0</v>
      </c>
      <c r="J92" s="75">
        <v>0</v>
      </c>
      <c r="K92" s="75">
        <v>0</v>
      </c>
      <c r="L92" s="75">
        <v>0</v>
      </c>
      <c r="M92" s="75">
        <v>76</v>
      </c>
    </row>
    <row r="93" spans="1:13" ht="10.050000000000001" customHeight="1" x14ac:dyDescent="0.2">
      <c r="A93" s="74" t="s">
        <v>337</v>
      </c>
      <c r="B93" s="75">
        <v>9061576</v>
      </c>
      <c r="C93" s="74" t="s">
        <v>322</v>
      </c>
      <c r="D93" s="75">
        <v>79918976</v>
      </c>
      <c r="E93" s="75">
        <v>-9</v>
      </c>
      <c r="F93" s="75">
        <v>0</v>
      </c>
      <c r="G93" s="75">
        <v>0</v>
      </c>
      <c r="H93" s="75">
        <v>0</v>
      </c>
      <c r="I93" s="75">
        <v>0</v>
      </c>
      <c r="J93" s="75">
        <v>0</v>
      </c>
      <c r="K93" s="75">
        <v>0</v>
      </c>
      <c r="L93" s="75">
        <v>0</v>
      </c>
      <c r="M93" s="75">
        <v>-9</v>
      </c>
    </row>
    <row r="94" spans="1:13" ht="10.050000000000001" customHeight="1" x14ac:dyDescent="0.2">
      <c r="A94" s="74" t="s">
        <v>337</v>
      </c>
      <c r="B94" s="75">
        <v>9061576</v>
      </c>
      <c r="C94" s="74" t="s">
        <v>66</v>
      </c>
      <c r="D94" s="75">
        <v>80938829</v>
      </c>
      <c r="E94" s="75">
        <v>0</v>
      </c>
      <c r="F94" s="75">
        <v>260</v>
      </c>
      <c r="G94" s="75">
        <v>45</v>
      </c>
      <c r="H94" s="75">
        <v>241</v>
      </c>
      <c r="I94" s="75">
        <v>55</v>
      </c>
      <c r="J94" s="75">
        <v>0</v>
      </c>
      <c r="K94" s="75">
        <v>0</v>
      </c>
      <c r="L94" s="75">
        <v>0</v>
      </c>
      <c r="M94" s="75">
        <v>29</v>
      </c>
    </row>
    <row r="95" spans="1:13" ht="10.050000000000001" customHeight="1" x14ac:dyDescent="0.2">
      <c r="A95" s="74" t="s">
        <v>337</v>
      </c>
      <c r="B95" s="75">
        <v>9061576</v>
      </c>
      <c r="C95" s="74" t="s">
        <v>319</v>
      </c>
      <c r="D95" s="75">
        <v>79141696</v>
      </c>
      <c r="E95" s="75">
        <v>-2</v>
      </c>
      <c r="F95" s="75">
        <v>0</v>
      </c>
      <c r="G95" s="75">
        <v>0</v>
      </c>
      <c r="H95" s="75">
        <v>0</v>
      </c>
      <c r="I95" s="75">
        <v>0</v>
      </c>
      <c r="J95" s="75">
        <v>0</v>
      </c>
      <c r="K95" s="75">
        <v>0</v>
      </c>
      <c r="L95" s="75">
        <v>0</v>
      </c>
      <c r="M95" s="75">
        <v>-2</v>
      </c>
    </row>
    <row r="96" spans="1:13" x14ac:dyDescent="0.2">
      <c r="A96" s="74" t="s">
        <v>337</v>
      </c>
      <c r="B96" s="75">
        <v>9061576</v>
      </c>
      <c r="C96" s="74" t="s">
        <v>339</v>
      </c>
      <c r="D96" s="75">
        <v>5972697</v>
      </c>
      <c r="E96" s="75">
        <v>0</v>
      </c>
      <c r="F96" s="75">
        <v>0</v>
      </c>
      <c r="G96" s="75">
        <v>0</v>
      </c>
      <c r="H96" s="75">
        <v>0</v>
      </c>
      <c r="I96" s="75">
        <v>0</v>
      </c>
      <c r="J96" s="75">
        <v>0</v>
      </c>
      <c r="K96" s="75">
        <v>0</v>
      </c>
      <c r="L96" s="75">
        <v>0</v>
      </c>
      <c r="M96" s="75">
        <v>0</v>
      </c>
    </row>
    <row r="97" spans="1:13" x14ac:dyDescent="0.2">
      <c r="A97" s="74" t="s">
        <v>337</v>
      </c>
      <c r="B97" s="75">
        <v>9061576</v>
      </c>
      <c r="C97" s="74" t="s">
        <v>51</v>
      </c>
      <c r="D97" s="75">
        <v>5955989</v>
      </c>
      <c r="E97" s="75">
        <v>44</v>
      </c>
      <c r="F97" s="75">
        <v>200</v>
      </c>
      <c r="G97" s="75">
        <v>0</v>
      </c>
      <c r="H97" s="75">
        <v>250</v>
      </c>
      <c r="I97" s="75">
        <v>0</v>
      </c>
      <c r="J97" s="75">
        <v>0</v>
      </c>
      <c r="K97" s="75">
        <v>0</v>
      </c>
      <c r="L97" s="75">
        <v>0</v>
      </c>
      <c r="M97" s="75">
        <v>-6</v>
      </c>
    </row>
    <row r="98" spans="1:13" x14ac:dyDescent="0.2">
      <c r="A98" s="74" t="s">
        <v>337</v>
      </c>
      <c r="B98" s="75">
        <v>9061576</v>
      </c>
      <c r="C98" s="74" t="s">
        <v>58</v>
      </c>
      <c r="D98" s="75">
        <v>5966131</v>
      </c>
      <c r="E98" s="75">
        <v>62</v>
      </c>
      <c r="F98" s="75">
        <v>1200</v>
      </c>
      <c r="G98" s="75">
        <v>0</v>
      </c>
      <c r="H98" s="75">
        <v>1078</v>
      </c>
      <c r="I98" s="75">
        <v>40</v>
      </c>
      <c r="J98" s="75">
        <v>0</v>
      </c>
      <c r="K98" s="75">
        <v>0</v>
      </c>
      <c r="L98" s="75">
        <v>0</v>
      </c>
      <c r="M98" s="75">
        <v>224</v>
      </c>
    </row>
    <row r="99" spans="1:13" x14ac:dyDescent="0.2">
      <c r="A99" s="74" t="s">
        <v>337</v>
      </c>
      <c r="B99" s="75">
        <v>9061576</v>
      </c>
      <c r="C99" s="74" t="s">
        <v>318</v>
      </c>
      <c r="D99" s="75">
        <v>5994151</v>
      </c>
      <c r="E99" s="75">
        <v>140</v>
      </c>
      <c r="F99" s="75">
        <v>1700</v>
      </c>
      <c r="G99" s="75">
        <v>0</v>
      </c>
      <c r="H99" s="75">
        <v>1620</v>
      </c>
      <c r="I99" s="75">
        <v>50</v>
      </c>
      <c r="J99" s="75">
        <v>0</v>
      </c>
      <c r="K99" s="75">
        <v>0</v>
      </c>
      <c r="L99" s="75">
        <v>0</v>
      </c>
      <c r="M99" s="75">
        <v>270</v>
      </c>
    </row>
    <row r="100" spans="1:13" x14ac:dyDescent="0.2">
      <c r="A100" s="74" t="s">
        <v>337</v>
      </c>
      <c r="B100" s="75">
        <v>9061576</v>
      </c>
      <c r="C100" s="74" t="s">
        <v>321</v>
      </c>
      <c r="D100" s="75">
        <v>80891601</v>
      </c>
      <c r="E100" s="75">
        <v>0</v>
      </c>
      <c r="F100" s="75">
        <v>700</v>
      </c>
      <c r="G100" s="75">
        <v>113</v>
      </c>
      <c r="H100" s="75">
        <v>670</v>
      </c>
      <c r="I100" s="75">
        <v>54</v>
      </c>
      <c r="J100" s="75">
        <v>0</v>
      </c>
      <c r="K100" s="75">
        <v>0</v>
      </c>
      <c r="L100" s="75">
        <v>0</v>
      </c>
      <c r="M100" s="75">
        <v>-29</v>
      </c>
    </row>
    <row r="101" spans="1:13" x14ac:dyDescent="0.2">
      <c r="A101" s="74" t="s">
        <v>337</v>
      </c>
      <c r="B101" s="75">
        <v>9061576</v>
      </c>
      <c r="C101" s="74" t="s">
        <v>307</v>
      </c>
      <c r="D101" s="75">
        <v>3823311</v>
      </c>
      <c r="E101" s="75">
        <v>12</v>
      </c>
      <c r="F101" s="75">
        <v>350</v>
      </c>
      <c r="G101" s="75">
        <v>0</v>
      </c>
      <c r="H101" s="75">
        <v>157</v>
      </c>
      <c r="I101" s="75">
        <v>0</v>
      </c>
      <c r="J101" s="75">
        <v>0</v>
      </c>
      <c r="K101" s="75">
        <v>0</v>
      </c>
      <c r="L101" s="75">
        <v>0</v>
      </c>
      <c r="M101" s="75">
        <v>205</v>
      </c>
    </row>
    <row r="102" spans="1:13" x14ac:dyDescent="0.2">
      <c r="A102" s="74" t="s">
        <v>337</v>
      </c>
      <c r="B102" s="75">
        <v>9061576</v>
      </c>
      <c r="C102" s="74" t="s">
        <v>306</v>
      </c>
      <c r="D102" s="75">
        <v>6103692</v>
      </c>
      <c r="E102" s="75">
        <v>23</v>
      </c>
      <c r="F102" s="75">
        <v>550</v>
      </c>
      <c r="G102" s="75">
        <v>0</v>
      </c>
      <c r="H102" s="75">
        <v>500</v>
      </c>
      <c r="I102" s="75">
        <v>0</v>
      </c>
      <c r="J102" s="75">
        <v>0</v>
      </c>
      <c r="K102" s="75">
        <v>0</v>
      </c>
      <c r="L102" s="75">
        <v>0</v>
      </c>
      <c r="M102" s="75">
        <v>73</v>
      </c>
    </row>
    <row r="103" spans="1:13" x14ac:dyDescent="0.2">
      <c r="A103" s="74" t="s">
        <v>337</v>
      </c>
      <c r="B103" s="75">
        <v>9061576</v>
      </c>
      <c r="C103" s="74" t="s">
        <v>71</v>
      </c>
      <c r="D103" s="75">
        <v>3823281</v>
      </c>
      <c r="E103" s="75">
        <v>307</v>
      </c>
      <c r="F103" s="75">
        <v>280</v>
      </c>
      <c r="G103" s="75">
        <v>0</v>
      </c>
      <c r="H103" s="75">
        <v>319</v>
      </c>
      <c r="I103" s="75">
        <v>0</v>
      </c>
      <c r="J103" s="75">
        <v>0</v>
      </c>
      <c r="K103" s="75">
        <v>0</v>
      </c>
      <c r="L103" s="75">
        <v>0</v>
      </c>
      <c r="M103" s="75">
        <v>268</v>
      </c>
    </row>
    <row r="104" spans="1:13" x14ac:dyDescent="0.2">
      <c r="A104" s="74" t="s">
        <v>337</v>
      </c>
      <c r="B104" s="75">
        <v>9061576</v>
      </c>
      <c r="C104" s="74" t="s">
        <v>97</v>
      </c>
      <c r="D104" s="75">
        <v>79140800</v>
      </c>
      <c r="E104" s="75">
        <v>6</v>
      </c>
      <c r="F104" s="75">
        <v>0</v>
      </c>
      <c r="G104" s="75">
        <v>0</v>
      </c>
      <c r="H104" s="75">
        <v>0</v>
      </c>
      <c r="I104" s="75">
        <v>0</v>
      </c>
      <c r="J104" s="75">
        <v>0</v>
      </c>
      <c r="K104" s="75">
        <v>0</v>
      </c>
      <c r="L104" s="75">
        <v>0</v>
      </c>
      <c r="M104" s="75">
        <v>6</v>
      </c>
    </row>
    <row r="105" spans="1:13" x14ac:dyDescent="0.2">
      <c r="A105" s="74" t="s">
        <v>337</v>
      </c>
      <c r="B105" s="75">
        <v>9061576</v>
      </c>
      <c r="C105" s="74" t="s">
        <v>85</v>
      </c>
      <c r="D105" s="75">
        <v>5962667</v>
      </c>
      <c r="E105" s="75">
        <v>46</v>
      </c>
      <c r="F105" s="75">
        <v>650</v>
      </c>
      <c r="G105" s="75">
        <v>110</v>
      </c>
      <c r="H105" s="75">
        <v>577</v>
      </c>
      <c r="I105" s="75">
        <v>0</v>
      </c>
      <c r="J105" s="75">
        <v>0</v>
      </c>
      <c r="K105" s="75">
        <v>0</v>
      </c>
      <c r="L105" s="75">
        <v>0</v>
      </c>
      <c r="M105" s="75">
        <v>9</v>
      </c>
    </row>
    <row r="106" spans="1:13" x14ac:dyDescent="0.2">
      <c r="A106" s="76" t="s">
        <v>340</v>
      </c>
      <c r="B106" s="74"/>
      <c r="C106" s="74"/>
      <c r="D106" s="74"/>
      <c r="E106" s="75">
        <v>5943</v>
      </c>
      <c r="F106" s="75">
        <v>42920</v>
      </c>
      <c r="G106" s="75">
        <v>2528</v>
      </c>
      <c r="H106" s="75">
        <v>35853</v>
      </c>
      <c r="I106" s="75">
        <v>362</v>
      </c>
      <c r="J106" s="75">
        <v>0</v>
      </c>
      <c r="K106" s="75">
        <v>0</v>
      </c>
      <c r="L106" s="75">
        <v>0</v>
      </c>
      <c r="M106" s="75">
        <v>10844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98"/>
  <sheetViews>
    <sheetView topLeftCell="A70" workbookViewId="0">
      <selection activeCell="G82" sqref="G82"/>
    </sheetView>
  </sheetViews>
  <sheetFormatPr defaultRowHeight="14.4" x14ac:dyDescent="0.3"/>
  <cols>
    <col min="1" max="1" width="39.44140625" bestFit="1" customWidth="1"/>
    <col min="2" max="2" width="5.109375" bestFit="1" customWidth="1"/>
    <col min="3" max="3" width="4.77734375" bestFit="1" customWidth="1"/>
  </cols>
  <sheetData>
    <row r="1" spans="1:3" x14ac:dyDescent="0.3">
      <c r="A1" t="s">
        <v>299</v>
      </c>
      <c r="B1">
        <f>VLOOKUP(A1,'[2]Product Master Sheet'!$B$2:$F$506,5,0)</f>
        <v>13</v>
      </c>
      <c r="C1">
        <v>85</v>
      </c>
    </row>
    <row r="2" spans="1:3" x14ac:dyDescent="0.3">
      <c r="A2" t="s">
        <v>59</v>
      </c>
      <c r="B2">
        <f>VLOOKUP(A2,'[2]Product Master Sheet'!$B$2:$F$506,5,0)</f>
        <v>14</v>
      </c>
      <c r="C2">
        <v>60</v>
      </c>
    </row>
    <row r="3" spans="1:3" x14ac:dyDescent="0.3">
      <c r="A3" t="s">
        <v>301</v>
      </c>
      <c r="B3">
        <f>VLOOKUP(A3,'[2]Product Master Sheet'!$B$2:$F$506,5,0)</f>
        <v>15</v>
      </c>
      <c r="C3">
        <v>97</v>
      </c>
    </row>
    <row r="4" spans="1:3" x14ac:dyDescent="0.3">
      <c r="A4" t="s">
        <v>300</v>
      </c>
      <c r="B4">
        <f>VLOOKUP(A4,'[2]Product Master Sheet'!$B$2:$F$506,5,0)</f>
        <v>17</v>
      </c>
      <c r="C4">
        <v>15</v>
      </c>
    </row>
    <row r="5" spans="1:3" x14ac:dyDescent="0.3">
      <c r="A5" t="s">
        <v>54</v>
      </c>
      <c r="B5">
        <f>VLOOKUP(A5,'[2]Product Master Sheet'!$B$2:$F$506,5,0)</f>
        <v>33</v>
      </c>
      <c r="C5">
        <v>88</v>
      </c>
    </row>
    <row r="6" spans="1:3" x14ac:dyDescent="0.3">
      <c r="A6" t="s">
        <v>52</v>
      </c>
      <c r="B6">
        <f>VLOOKUP(A6,'[2]Product Master Sheet'!$B$2:$F$506,5,0)</f>
        <v>34</v>
      </c>
      <c r="C6">
        <v>0</v>
      </c>
    </row>
    <row r="7" spans="1:3" x14ac:dyDescent="0.3">
      <c r="A7" t="s">
        <v>302</v>
      </c>
      <c r="B7">
        <f>VLOOKUP(A7,'[2]Product Master Sheet'!$B$2:$F$506,5,0)</f>
        <v>35</v>
      </c>
      <c r="C7">
        <v>132</v>
      </c>
    </row>
    <row r="8" spans="1:3" x14ac:dyDescent="0.3">
      <c r="A8" t="s">
        <v>33</v>
      </c>
      <c r="B8">
        <f>VLOOKUP(A8,'[2]Product Master Sheet'!$B$2:$F$506,5,0)</f>
        <v>39</v>
      </c>
      <c r="C8">
        <v>46</v>
      </c>
    </row>
    <row r="9" spans="1:3" x14ac:dyDescent="0.3">
      <c r="A9" t="s">
        <v>34</v>
      </c>
      <c r="B9">
        <f>VLOOKUP(A9,'[2]Product Master Sheet'!$B$2:$F$506,5,0)</f>
        <v>40</v>
      </c>
      <c r="C9">
        <v>20</v>
      </c>
    </row>
    <row r="10" spans="1:3" x14ac:dyDescent="0.3">
      <c r="A10" t="s">
        <v>320</v>
      </c>
      <c r="B10">
        <f>VLOOKUP(A10,'[2]Product Master Sheet'!$B$2:$F$506,5,0)</f>
        <v>41</v>
      </c>
      <c r="C10">
        <v>204</v>
      </c>
    </row>
    <row r="11" spans="1:3" x14ac:dyDescent="0.3">
      <c r="A11" t="s">
        <v>35</v>
      </c>
      <c r="B11">
        <f>VLOOKUP(A11,'[2]Product Master Sheet'!$B$2:$F$506,5,0)</f>
        <v>42</v>
      </c>
      <c r="C11">
        <v>30</v>
      </c>
    </row>
    <row r="12" spans="1:3" x14ac:dyDescent="0.3">
      <c r="A12" t="s">
        <v>36</v>
      </c>
      <c r="B12">
        <f>VLOOKUP(A12,'[2]Product Master Sheet'!$B$2:$F$506,5,0)</f>
        <v>43</v>
      </c>
      <c r="C12">
        <v>-3</v>
      </c>
    </row>
    <row r="13" spans="1:3" x14ac:dyDescent="0.3">
      <c r="A13" t="s">
        <v>303</v>
      </c>
      <c r="B13">
        <f>VLOOKUP(A13,'[2]Product Master Sheet'!$B$2:$F$506,5,0)</f>
        <v>44</v>
      </c>
      <c r="C13">
        <v>76</v>
      </c>
    </row>
    <row r="14" spans="1:3" x14ac:dyDescent="0.3">
      <c r="A14" t="s">
        <v>65</v>
      </c>
      <c r="B14">
        <f>VLOOKUP(A14,'[2]Product Master Sheet'!$B$2:$F$506,5,0)</f>
        <v>111</v>
      </c>
      <c r="C14">
        <v>44</v>
      </c>
    </row>
    <row r="15" spans="1:3" x14ac:dyDescent="0.3">
      <c r="A15" t="s">
        <v>305</v>
      </c>
      <c r="B15">
        <f>VLOOKUP(A15,'[2]Product Master Sheet'!$B$2:$F$506,5,0)</f>
        <v>112</v>
      </c>
      <c r="C15">
        <v>69</v>
      </c>
    </row>
    <row r="16" spans="1:3" x14ac:dyDescent="0.3">
      <c r="A16" t="s">
        <v>67</v>
      </c>
      <c r="B16">
        <f>VLOOKUP(A16,'[2]Product Master Sheet'!$B$2:$F$506,5,0)</f>
        <v>113</v>
      </c>
      <c r="C16">
        <v>1</v>
      </c>
    </row>
    <row r="17" spans="1:3" x14ac:dyDescent="0.3">
      <c r="A17" t="s">
        <v>70</v>
      </c>
      <c r="B17">
        <f>VLOOKUP(A17,'[2]Product Master Sheet'!$B$2:$F$506,5,0)</f>
        <v>114</v>
      </c>
      <c r="C17">
        <v>140</v>
      </c>
    </row>
    <row r="18" spans="1:3" x14ac:dyDescent="0.3">
      <c r="A18" t="s">
        <v>69</v>
      </c>
      <c r="B18">
        <f>VLOOKUP(A18,'[2]Product Master Sheet'!$B$2:$F$506,5,0)</f>
        <v>115</v>
      </c>
      <c r="C18">
        <v>3</v>
      </c>
    </row>
    <row r="19" spans="1:3" x14ac:dyDescent="0.3">
      <c r="A19" t="s">
        <v>68</v>
      </c>
      <c r="B19">
        <f>VLOOKUP(A19,'[2]Product Master Sheet'!$B$2:$F$506,5,0)</f>
        <v>116</v>
      </c>
      <c r="C19">
        <v>50</v>
      </c>
    </row>
    <row r="20" spans="1:3" x14ac:dyDescent="0.3">
      <c r="A20" t="s">
        <v>38</v>
      </c>
      <c r="B20">
        <f>VLOOKUP(A20,'[2]Product Master Sheet'!$B$2:$F$506,5,0)</f>
        <v>118</v>
      </c>
      <c r="C20">
        <v>76</v>
      </c>
    </row>
    <row r="21" spans="1:3" x14ac:dyDescent="0.3">
      <c r="A21" t="s">
        <v>53</v>
      </c>
      <c r="B21">
        <f>VLOOKUP(A21,'[2]Product Master Sheet'!$B$2:$F$506,5,0)</f>
        <v>119</v>
      </c>
      <c r="C21">
        <v>-16</v>
      </c>
    </row>
    <row r="22" spans="1:3" x14ac:dyDescent="0.3">
      <c r="A22" t="s">
        <v>37</v>
      </c>
      <c r="B22">
        <f>VLOOKUP(A22,'[2]Product Master Sheet'!$B$2:$F$506,5,0)</f>
        <v>120</v>
      </c>
      <c r="C22">
        <v>131</v>
      </c>
    </row>
    <row r="23" spans="1:3" x14ac:dyDescent="0.3">
      <c r="A23" t="s">
        <v>328</v>
      </c>
      <c r="B23">
        <f>VLOOKUP(A23,'[2]Product Master Sheet'!$B$2:$F$506,5,0)</f>
        <v>121</v>
      </c>
      <c r="C23">
        <v>0</v>
      </c>
    </row>
    <row r="24" spans="1:3" x14ac:dyDescent="0.3">
      <c r="A24" t="s">
        <v>39</v>
      </c>
      <c r="B24">
        <f>VLOOKUP(A24,'[2]Product Master Sheet'!$B$2:$F$506,5,0)</f>
        <v>124</v>
      </c>
      <c r="C24">
        <v>-1</v>
      </c>
    </row>
    <row r="25" spans="1:3" x14ac:dyDescent="0.3">
      <c r="A25" t="s">
        <v>309</v>
      </c>
      <c r="B25">
        <f>VLOOKUP(A25,'[2]Product Master Sheet'!$B$2:$F$506,5,0)</f>
        <v>125</v>
      </c>
      <c r="C25">
        <v>10</v>
      </c>
    </row>
    <row r="26" spans="1:3" x14ac:dyDescent="0.3">
      <c r="A26" t="s">
        <v>308</v>
      </c>
      <c r="B26">
        <f>VLOOKUP(A26,'[2]Product Master Sheet'!$B$2:$F$506,5,0)</f>
        <v>126</v>
      </c>
      <c r="C26">
        <v>107</v>
      </c>
    </row>
    <row r="27" spans="1:3" x14ac:dyDescent="0.3">
      <c r="A27" t="s">
        <v>74</v>
      </c>
      <c r="B27">
        <f>VLOOKUP(A27,'[2]Product Master Sheet'!$B$2:$F$506,5,0)</f>
        <v>137</v>
      </c>
      <c r="C27">
        <v>132</v>
      </c>
    </row>
    <row r="28" spans="1:3" x14ac:dyDescent="0.3">
      <c r="A28" t="s">
        <v>73</v>
      </c>
      <c r="B28">
        <f>VLOOKUP(A28,'[2]Product Master Sheet'!$B$2:$F$506,5,0)</f>
        <v>138</v>
      </c>
      <c r="C28">
        <v>229</v>
      </c>
    </row>
    <row r="29" spans="1:3" x14ac:dyDescent="0.3">
      <c r="A29" t="s">
        <v>338</v>
      </c>
      <c r="B29">
        <f>VLOOKUP(A29,'[2]Product Master Sheet'!$B$2:$F$506,5,0)</f>
        <v>139</v>
      </c>
      <c r="C29">
        <v>0</v>
      </c>
    </row>
    <row r="30" spans="1:3" x14ac:dyDescent="0.3">
      <c r="A30" t="s">
        <v>55</v>
      </c>
      <c r="B30">
        <f>VLOOKUP(A30,'[2]Product Master Sheet'!$B$2:$F$506,5,0)</f>
        <v>143</v>
      </c>
      <c r="C30">
        <v>0</v>
      </c>
    </row>
    <row r="31" spans="1:3" x14ac:dyDescent="0.3">
      <c r="A31" t="s">
        <v>61</v>
      </c>
      <c r="B31">
        <f>VLOOKUP(A31,'[2]Product Master Sheet'!$B$2:$F$506,5,0)</f>
        <v>144</v>
      </c>
      <c r="C31">
        <v>182</v>
      </c>
    </row>
    <row r="32" spans="1:3" x14ac:dyDescent="0.3">
      <c r="A32" t="s">
        <v>60</v>
      </c>
      <c r="B32">
        <f>VLOOKUP(A32,'[2]Product Master Sheet'!$B$2:$F$506,5,0)</f>
        <v>145</v>
      </c>
      <c r="C32">
        <v>75</v>
      </c>
    </row>
    <row r="33" spans="1:3" x14ac:dyDescent="0.3">
      <c r="A33" t="s">
        <v>56</v>
      </c>
      <c r="B33">
        <f>VLOOKUP(A33,'[2]Product Master Sheet'!$B$2:$F$506,5,0)</f>
        <v>146</v>
      </c>
      <c r="C33">
        <v>242</v>
      </c>
    </row>
    <row r="34" spans="1:3" x14ac:dyDescent="0.3">
      <c r="A34" t="s">
        <v>89</v>
      </c>
      <c r="B34">
        <f>VLOOKUP(A34,'[2]Product Master Sheet'!$B$2:$F$506,5,0)</f>
        <v>148</v>
      </c>
      <c r="C34">
        <v>-1</v>
      </c>
    </row>
    <row r="35" spans="1:3" x14ac:dyDescent="0.3">
      <c r="A35" t="s">
        <v>325</v>
      </c>
      <c r="B35">
        <f>VLOOKUP(A35,'[2]Product Master Sheet'!$B$2:$F$506,5,0)</f>
        <v>151</v>
      </c>
      <c r="C35">
        <v>0</v>
      </c>
    </row>
    <row r="36" spans="1:3" x14ac:dyDescent="0.3">
      <c r="A36" t="s">
        <v>91</v>
      </c>
      <c r="B36">
        <f>VLOOKUP(A36,'[2]Product Master Sheet'!$B$2:$F$506,5,0)</f>
        <v>152</v>
      </c>
      <c r="C36">
        <v>0</v>
      </c>
    </row>
    <row r="37" spans="1:3" x14ac:dyDescent="0.3">
      <c r="A37" t="s">
        <v>57</v>
      </c>
      <c r="B37">
        <f>VLOOKUP(A37,'[2]Product Master Sheet'!$B$2:$F$506,5,0)</f>
        <v>164</v>
      </c>
      <c r="C37">
        <v>27</v>
      </c>
    </row>
    <row r="38" spans="1:3" x14ac:dyDescent="0.3">
      <c r="A38" t="s">
        <v>310</v>
      </c>
      <c r="B38">
        <f>VLOOKUP(A38,'[2]Product Master Sheet'!$B$2:$F$506,5,0)</f>
        <v>165</v>
      </c>
      <c r="C38">
        <v>27</v>
      </c>
    </row>
    <row r="39" spans="1:3" x14ac:dyDescent="0.3">
      <c r="A39" t="s">
        <v>95</v>
      </c>
      <c r="B39">
        <f>VLOOKUP(A39,'[2]Product Master Sheet'!$B$2:$F$506,5,0)</f>
        <v>175</v>
      </c>
      <c r="C39">
        <v>22</v>
      </c>
    </row>
    <row r="40" spans="1:3" x14ac:dyDescent="0.3">
      <c r="A40" t="s">
        <v>92</v>
      </c>
      <c r="B40">
        <f>VLOOKUP(A40,'[2]Product Master Sheet'!$B$2:$F$506,5,0)</f>
        <v>177</v>
      </c>
      <c r="C40">
        <v>274</v>
      </c>
    </row>
    <row r="41" spans="1:3" x14ac:dyDescent="0.3">
      <c r="A41" t="s">
        <v>62</v>
      </c>
      <c r="B41">
        <f>VLOOKUP(A41,'[2]Product Master Sheet'!$B$2:$F$506,5,0)</f>
        <v>179</v>
      </c>
      <c r="C41">
        <v>92</v>
      </c>
    </row>
    <row r="42" spans="1:3" x14ac:dyDescent="0.3">
      <c r="A42" t="s">
        <v>50</v>
      </c>
      <c r="B42">
        <f>VLOOKUP(A42,'[2]Product Master Sheet'!$B$2:$F$506,5,0)</f>
        <v>182</v>
      </c>
      <c r="C42">
        <v>100</v>
      </c>
    </row>
    <row r="43" spans="1:3" x14ac:dyDescent="0.3">
      <c r="A43" t="s">
        <v>326</v>
      </c>
      <c r="B43">
        <f>VLOOKUP(A43,'[2]Product Master Sheet'!$B$2:$F$506,5,0)</f>
        <v>194</v>
      </c>
      <c r="C43">
        <v>0</v>
      </c>
    </row>
    <row r="44" spans="1:3" x14ac:dyDescent="0.3">
      <c r="A44" t="s">
        <v>298</v>
      </c>
      <c r="B44">
        <f>VLOOKUP(A44,'[2]Product Master Sheet'!$B$2:$F$506,5,0)</f>
        <v>195</v>
      </c>
      <c r="C44">
        <v>20</v>
      </c>
    </row>
    <row r="45" spans="1:3" x14ac:dyDescent="0.3">
      <c r="A45" t="s">
        <v>327</v>
      </c>
      <c r="B45">
        <f>VLOOKUP(A45,'[2]Product Master Sheet'!$B$2:$F$506,5,0)</f>
        <v>197</v>
      </c>
      <c r="C45">
        <v>0</v>
      </c>
    </row>
    <row r="46" spans="1:3" x14ac:dyDescent="0.3">
      <c r="A46" t="s">
        <v>63</v>
      </c>
      <c r="B46">
        <f>VLOOKUP(A46,'[2]Product Master Sheet'!$B$2:$F$506,5,0)</f>
        <v>199</v>
      </c>
      <c r="C46">
        <v>390</v>
      </c>
    </row>
    <row r="47" spans="1:3" x14ac:dyDescent="0.3">
      <c r="A47" t="s">
        <v>311</v>
      </c>
      <c r="B47">
        <f>VLOOKUP(A47,'[2]Product Master Sheet'!$B$2:$F$506,5,0)</f>
        <v>202</v>
      </c>
      <c r="C47">
        <v>20</v>
      </c>
    </row>
    <row r="48" spans="1:3" x14ac:dyDescent="0.3">
      <c r="A48" t="s">
        <v>40</v>
      </c>
      <c r="B48">
        <f>VLOOKUP(A48,'[2]Product Master Sheet'!$B$2:$F$506,5,0)</f>
        <v>205</v>
      </c>
      <c r="C48">
        <v>5</v>
      </c>
    </row>
    <row r="49" spans="1:3" x14ac:dyDescent="0.3">
      <c r="A49" t="s">
        <v>312</v>
      </c>
      <c r="B49">
        <f>VLOOKUP(A49,'[2]Product Master Sheet'!$B$2:$F$506,5,0)</f>
        <v>210</v>
      </c>
      <c r="C49">
        <v>156</v>
      </c>
    </row>
    <row r="50" spans="1:3" x14ac:dyDescent="0.3">
      <c r="A50" t="s">
        <v>96</v>
      </c>
      <c r="B50">
        <f>VLOOKUP(A50,'[2]Product Master Sheet'!$B$2:$F$506,5,0)</f>
        <v>211</v>
      </c>
      <c r="C50">
        <v>9</v>
      </c>
    </row>
    <row r="51" spans="1:3" x14ac:dyDescent="0.3">
      <c r="A51" t="s">
        <v>93</v>
      </c>
      <c r="B51">
        <f>VLOOKUP(A51,'[2]Product Master Sheet'!$B$2:$F$506,5,0)</f>
        <v>212</v>
      </c>
      <c r="C51">
        <v>240</v>
      </c>
    </row>
    <row r="52" spans="1:3" x14ac:dyDescent="0.3">
      <c r="A52" t="s">
        <v>313</v>
      </c>
      <c r="B52">
        <f>VLOOKUP(A52,'[2]Product Master Sheet'!$B$2:$F$506,5,0)</f>
        <v>215</v>
      </c>
      <c r="C52">
        <v>96</v>
      </c>
    </row>
    <row r="53" spans="1:3" x14ac:dyDescent="0.3">
      <c r="A53" t="s">
        <v>329</v>
      </c>
      <c r="B53">
        <f>VLOOKUP(A53,'[2]Product Master Sheet'!$B$2:$F$506,5,0)</f>
        <v>217</v>
      </c>
      <c r="C53">
        <v>0</v>
      </c>
    </row>
    <row r="54" spans="1:3" x14ac:dyDescent="0.3">
      <c r="A54" t="s">
        <v>75</v>
      </c>
      <c r="B54">
        <f>VLOOKUP(A54,'[2]Product Master Sheet'!$B$2:$F$506,5,0)</f>
        <v>219</v>
      </c>
      <c r="C54">
        <v>50</v>
      </c>
    </row>
    <row r="55" spans="1:3" x14ac:dyDescent="0.3">
      <c r="A55" t="s">
        <v>77</v>
      </c>
      <c r="B55">
        <f>VLOOKUP(A55,'[2]Product Master Sheet'!$B$2:$F$506,5,0)</f>
        <v>225</v>
      </c>
      <c r="C55">
        <v>-13</v>
      </c>
    </row>
    <row r="56" spans="1:3" x14ac:dyDescent="0.3">
      <c r="A56" t="s">
        <v>76</v>
      </c>
      <c r="B56">
        <f>VLOOKUP(A56,'[2]Product Master Sheet'!$B$2:$F$506,5,0)</f>
        <v>226</v>
      </c>
      <c r="C56">
        <v>11</v>
      </c>
    </row>
    <row r="57" spans="1:3" x14ac:dyDescent="0.3">
      <c r="A57" t="s">
        <v>78</v>
      </c>
      <c r="B57">
        <f>VLOOKUP(A57,'[2]Product Master Sheet'!$B$2:$F$506,5,0)</f>
        <v>228</v>
      </c>
      <c r="C57">
        <v>56</v>
      </c>
    </row>
    <row r="58" spans="1:3" x14ac:dyDescent="0.3">
      <c r="A58" t="s">
        <v>314</v>
      </c>
      <c r="B58">
        <f>VLOOKUP(A58,'[2]Product Master Sheet'!$B$2:$F$506,5,0)</f>
        <v>233</v>
      </c>
      <c r="C58">
        <v>108</v>
      </c>
    </row>
    <row r="59" spans="1:3" x14ac:dyDescent="0.3">
      <c r="A59" t="s">
        <v>79</v>
      </c>
      <c r="B59">
        <f>VLOOKUP(A59,'[2]Product Master Sheet'!$B$2:$F$506,5,0)</f>
        <v>271</v>
      </c>
      <c r="C59">
        <v>5</v>
      </c>
    </row>
    <row r="60" spans="1:3" x14ac:dyDescent="0.3">
      <c r="A60" t="s">
        <v>80</v>
      </c>
      <c r="B60">
        <f>VLOOKUP(A60,'[2]Product Master Sheet'!$B$2:$F$506,5,0)</f>
        <v>273</v>
      </c>
      <c r="C60">
        <v>82</v>
      </c>
    </row>
    <row r="61" spans="1:3" x14ac:dyDescent="0.3">
      <c r="A61" t="s">
        <v>330</v>
      </c>
      <c r="B61">
        <f>VLOOKUP(A61,'[2]Product Master Sheet'!$B$2:$F$506,5,0)</f>
        <v>274</v>
      </c>
      <c r="C61">
        <v>0</v>
      </c>
    </row>
    <row r="62" spans="1:3" x14ac:dyDescent="0.3">
      <c r="A62" t="s">
        <v>316</v>
      </c>
      <c r="B62">
        <f>VLOOKUP(A62,'[2]Product Master Sheet'!$B$2:$F$506,5,0)</f>
        <v>289</v>
      </c>
      <c r="C62">
        <v>24</v>
      </c>
    </row>
    <row r="63" spans="1:3" x14ac:dyDescent="0.3">
      <c r="A63" t="s">
        <v>42</v>
      </c>
      <c r="B63">
        <f>VLOOKUP(A63,'[2]Product Master Sheet'!$B$2:$F$506,5,0)</f>
        <v>293</v>
      </c>
      <c r="C63">
        <v>109</v>
      </c>
    </row>
    <row r="64" spans="1:3" x14ac:dyDescent="0.3">
      <c r="A64" t="s">
        <v>41</v>
      </c>
      <c r="B64">
        <f>VLOOKUP(A64,'[2]Product Master Sheet'!$B$2:$F$506,5,0)</f>
        <v>294</v>
      </c>
      <c r="C64">
        <v>8</v>
      </c>
    </row>
    <row r="65" spans="1:3" x14ac:dyDescent="0.3">
      <c r="A65" t="s">
        <v>81</v>
      </c>
      <c r="B65">
        <f>VLOOKUP(A65,'[2]Product Master Sheet'!$B$2:$F$506,5,0)</f>
        <v>299</v>
      </c>
      <c r="C65">
        <v>29</v>
      </c>
    </row>
    <row r="66" spans="1:3" x14ac:dyDescent="0.3">
      <c r="A66" t="s">
        <v>43</v>
      </c>
      <c r="B66">
        <f>VLOOKUP(A66,'[2]Product Master Sheet'!$B$2:$F$506,5,0)</f>
        <v>306</v>
      </c>
      <c r="C66">
        <v>152</v>
      </c>
    </row>
    <row r="67" spans="1:3" x14ac:dyDescent="0.3">
      <c r="A67" t="s">
        <v>64</v>
      </c>
      <c r="B67">
        <f>VLOOKUP(A67,'[2]Product Master Sheet'!$B$2:$F$506,5,0)</f>
        <v>307</v>
      </c>
      <c r="C67">
        <v>352</v>
      </c>
    </row>
    <row r="68" spans="1:3" x14ac:dyDescent="0.3">
      <c r="A68" t="s">
        <v>45</v>
      </c>
      <c r="B68">
        <f>VLOOKUP(A68,'[2]Product Master Sheet'!$B$2:$F$506,5,0)</f>
        <v>325</v>
      </c>
      <c r="C68">
        <v>-10</v>
      </c>
    </row>
    <row r="69" spans="1:3" x14ac:dyDescent="0.3">
      <c r="A69" t="s">
        <v>86</v>
      </c>
      <c r="B69">
        <f>VLOOKUP(A69,'[2]Product Master Sheet'!$B$2:$F$506,5,0)</f>
        <v>326</v>
      </c>
      <c r="C69">
        <v>53</v>
      </c>
    </row>
    <row r="70" spans="1:3" x14ac:dyDescent="0.3">
      <c r="A70" t="s">
        <v>84</v>
      </c>
      <c r="B70">
        <f>VLOOKUP(A70,'[2]Product Master Sheet'!$B$2:$F$506,5,0)</f>
        <v>330</v>
      </c>
      <c r="C70">
        <v>10</v>
      </c>
    </row>
    <row r="71" spans="1:3" x14ac:dyDescent="0.3">
      <c r="A71" t="s">
        <v>83</v>
      </c>
      <c r="B71">
        <f>VLOOKUP(A71,'[2]Product Master Sheet'!$B$2:$F$506,5,0)</f>
        <v>331</v>
      </c>
      <c r="C71">
        <v>27</v>
      </c>
    </row>
    <row r="72" spans="1:3" x14ac:dyDescent="0.3">
      <c r="A72" t="s">
        <v>317</v>
      </c>
      <c r="B72">
        <f>VLOOKUP(A72,'[2]Product Master Sheet'!$B$2:$F$506,5,0)</f>
        <v>332</v>
      </c>
      <c r="C72">
        <v>43</v>
      </c>
    </row>
    <row r="73" spans="1:3" x14ac:dyDescent="0.3">
      <c r="A73" t="s">
        <v>44</v>
      </c>
      <c r="B73">
        <f>VLOOKUP(A73,'[2]Product Master Sheet'!$B$2:$F$506,5,0)</f>
        <v>336</v>
      </c>
      <c r="C73">
        <v>78</v>
      </c>
    </row>
    <row r="74" spans="1:3" x14ac:dyDescent="0.3">
      <c r="A74" t="s">
        <v>94</v>
      </c>
      <c r="B74">
        <f>VLOOKUP(A74,'[2]Product Master Sheet'!$B$2:$F$506,5,0)</f>
        <v>350</v>
      </c>
      <c r="C74">
        <v>45</v>
      </c>
    </row>
    <row r="75" spans="1:3" x14ac:dyDescent="0.3">
      <c r="A75" t="s">
        <v>47</v>
      </c>
      <c r="B75">
        <f>VLOOKUP(A75,'[2]Product Master Sheet'!$B$2:$F$506,5,0)</f>
        <v>366</v>
      </c>
      <c r="C75">
        <v>8</v>
      </c>
    </row>
    <row r="76" spans="1:3" x14ac:dyDescent="0.3">
      <c r="A76" t="s">
        <v>46</v>
      </c>
      <c r="B76">
        <f>VLOOKUP(A76,'[2]Product Master Sheet'!$B$2:$F$506,5,0)</f>
        <v>368</v>
      </c>
      <c r="C76">
        <v>39</v>
      </c>
    </row>
    <row r="77" spans="1:3" x14ac:dyDescent="0.3">
      <c r="A77" t="s">
        <v>331</v>
      </c>
      <c r="B77">
        <f>VLOOKUP(A77,'[2]Product Master Sheet'!$B$2:$F$506,5,0)</f>
        <v>370</v>
      </c>
      <c r="C77">
        <v>0</v>
      </c>
    </row>
    <row r="78" spans="1:3" x14ac:dyDescent="0.3">
      <c r="A78" t="s">
        <v>66</v>
      </c>
      <c r="B78">
        <f>VLOOKUP(A78,'[2]Product Master Sheet'!$B$2:$F$506,5,0)</f>
        <v>391</v>
      </c>
      <c r="C78">
        <v>0</v>
      </c>
    </row>
    <row r="79" spans="1:3" x14ac:dyDescent="0.3">
      <c r="A79" t="s">
        <v>339</v>
      </c>
      <c r="B79">
        <f>VLOOKUP(A79,'[2]Product Master Sheet'!$B$2:$F$506,5,0)</f>
        <v>403</v>
      </c>
      <c r="C79">
        <v>0</v>
      </c>
    </row>
    <row r="80" spans="1:3" x14ac:dyDescent="0.3">
      <c r="A80" t="s">
        <v>51</v>
      </c>
      <c r="B80">
        <f>VLOOKUP(A80,'[2]Product Master Sheet'!$B$2:$F$506,5,0)</f>
        <v>404</v>
      </c>
      <c r="C80">
        <v>44</v>
      </c>
    </row>
    <row r="81" spans="1:3" x14ac:dyDescent="0.3">
      <c r="A81" t="s">
        <v>58</v>
      </c>
      <c r="B81">
        <f>VLOOKUP(A81,'[2]Product Master Sheet'!$B$2:$F$506,5,0)</f>
        <v>405</v>
      </c>
      <c r="C81">
        <v>62</v>
      </c>
    </row>
    <row r="82" spans="1:3" x14ac:dyDescent="0.3">
      <c r="A82" t="s">
        <v>318</v>
      </c>
      <c r="B82">
        <f>VLOOKUP(A82,'[2]Product Master Sheet'!$B$2:$F$506,5,0)</f>
        <v>406</v>
      </c>
      <c r="C82">
        <v>140</v>
      </c>
    </row>
    <row r="83" spans="1:3" x14ac:dyDescent="0.3">
      <c r="A83" t="s">
        <v>321</v>
      </c>
      <c r="B83">
        <f>VLOOKUP(A83,'[2]Product Master Sheet'!$B$2:$F$506,5,0)</f>
        <v>384</v>
      </c>
      <c r="C83">
        <v>0</v>
      </c>
    </row>
    <row r="84" spans="1:3" x14ac:dyDescent="0.3">
      <c r="A84" t="s">
        <v>307</v>
      </c>
      <c r="B84">
        <f>VLOOKUP(A84,'[2]Product Master Sheet'!$B$2:$F$506,5,0)</f>
        <v>928</v>
      </c>
      <c r="C84">
        <v>12</v>
      </c>
    </row>
    <row r="85" spans="1:3" x14ac:dyDescent="0.3">
      <c r="A85" t="s">
        <v>306</v>
      </c>
      <c r="B85">
        <f>VLOOKUP(A85,'[2]Product Master Sheet'!$B$2:$F$506,5,0)</f>
        <v>924</v>
      </c>
      <c r="C85">
        <v>23</v>
      </c>
    </row>
    <row r="86" spans="1:3" x14ac:dyDescent="0.3">
      <c r="A86" t="s">
        <v>71</v>
      </c>
      <c r="B86">
        <f>VLOOKUP(A86,'[2]Product Master Sheet'!$B$2:$F$506,5,0)</f>
        <v>925</v>
      </c>
      <c r="C86">
        <v>307</v>
      </c>
    </row>
    <row r="87" spans="1:3" x14ac:dyDescent="0.3">
      <c r="A87" t="s">
        <v>85</v>
      </c>
      <c r="B87">
        <f>VLOOKUP(A87,'[2]Product Master Sheet'!$B$2:$F$506,5,0)</f>
        <v>324</v>
      </c>
      <c r="C87">
        <v>46</v>
      </c>
    </row>
    <row r="88" spans="1:3" x14ac:dyDescent="0.3">
      <c r="A88" t="s">
        <v>304</v>
      </c>
      <c r="B88">
        <f>VLOOKUP(A88,'[2]Product Master Sheet'!$B$2:$F$506,5,0)</f>
        <v>45</v>
      </c>
      <c r="C88">
        <v>-2</v>
      </c>
    </row>
    <row r="89" spans="1:3" x14ac:dyDescent="0.3">
      <c r="A89" t="s">
        <v>72</v>
      </c>
      <c r="B89">
        <f>VLOOKUP(A89,'[2]Product Master Sheet'!$B$2:$F$506,5,0)</f>
        <v>136</v>
      </c>
      <c r="C89">
        <v>27</v>
      </c>
    </row>
    <row r="90" spans="1:3" x14ac:dyDescent="0.3">
      <c r="A90" t="s">
        <v>82</v>
      </c>
      <c r="B90">
        <f>VLOOKUP(A90,'[2]Product Master Sheet'!$B$2:$F$506,5,0)</f>
        <v>297</v>
      </c>
      <c r="C90">
        <v>6</v>
      </c>
    </row>
    <row r="91" spans="1:3" x14ac:dyDescent="0.3">
      <c r="A91" t="s">
        <v>315</v>
      </c>
      <c r="B91">
        <f>VLOOKUP(A91,'[2]Product Master Sheet'!$B$2:$F$506,5,0)</f>
        <v>291</v>
      </c>
      <c r="C91">
        <v>200</v>
      </c>
    </row>
    <row r="92" spans="1:3" x14ac:dyDescent="0.3">
      <c r="A92" t="s">
        <v>87</v>
      </c>
      <c r="B92">
        <f>VLOOKUP(A92,'[2]Product Master Sheet'!$B$2:$F$506,5,0)</f>
        <v>361</v>
      </c>
      <c r="C92">
        <v>1</v>
      </c>
    </row>
    <row r="93" spans="1:3" x14ac:dyDescent="0.3">
      <c r="A93" t="s">
        <v>97</v>
      </c>
      <c r="B93">
        <f>VLOOKUP(A93,'[2]Product Master Sheet'!$B$2:$F$506,5,0)</f>
        <v>397</v>
      </c>
      <c r="C93">
        <v>6</v>
      </c>
    </row>
    <row r="94" spans="1:3" x14ac:dyDescent="0.3">
      <c r="A94" t="s">
        <v>90</v>
      </c>
      <c r="B94">
        <f>VLOOKUP(A94,'[2]Product Master Sheet'!$B$2:$F$506,5,0)</f>
        <v>147</v>
      </c>
      <c r="C94">
        <v>-3</v>
      </c>
    </row>
    <row r="95" spans="1:3" x14ac:dyDescent="0.3">
      <c r="A95" t="s">
        <v>319</v>
      </c>
      <c r="B95">
        <f>VLOOKUP(A95,'[2]Product Master Sheet'!$B$2:$F$506,5,0)</f>
        <v>396</v>
      </c>
      <c r="C95">
        <v>-2</v>
      </c>
    </row>
    <row r="96" spans="1:3" x14ac:dyDescent="0.3">
      <c r="A96" t="s">
        <v>324</v>
      </c>
      <c r="B96">
        <f>VLOOKUP(A96,'[2]Product Master Sheet'!$B$2:$F$506,5,0)</f>
        <v>1397</v>
      </c>
      <c r="C96">
        <v>0</v>
      </c>
    </row>
    <row r="97" spans="1:3" x14ac:dyDescent="0.3">
      <c r="A97" t="s">
        <v>322</v>
      </c>
      <c r="B97">
        <f>VLOOKUP(A97,'[2]Product Master Sheet'!$B$2:$F$506,5,0)</f>
        <v>386</v>
      </c>
      <c r="C97">
        <v>-9</v>
      </c>
    </row>
    <row r="98" spans="1:3" x14ac:dyDescent="0.3">
      <c r="A98" t="s">
        <v>323</v>
      </c>
      <c r="B98">
        <f>VLOOKUP(A98,'[2]Product Master Sheet'!$B$2:$F$506,5,0)</f>
        <v>239</v>
      </c>
      <c r="C98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2"/>
  <sheetViews>
    <sheetView showGridLines="0" tabSelected="1" workbookViewId="0"/>
  </sheetViews>
  <sheetFormatPr defaultColWidth="8.77734375" defaultRowHeight="13.8" x14ac:dyDescent="0.3"/>
  <cols>
    <col min="1" max="1" width="38" style="53" bestFit="1" customWidth="1"/>
    <col min="2" max="2" width="11" style="10" bestFit="1" customWidth="1"/>
    <col min="3" max="3" width="11.44140625" style="10" bestFit="1" customWidth="1"/>
    <col min="4" max="4" width="17.5546875" style="10" bestFit="1" customWidth="1"/>
    <col min="5" max="5" width="8.44140625" style="10" bestFit="1" customWidth="1"/>
    <col min="6" max="6" width="14.33203125" style="10" bestFit="1" customWidth="1"/>
    <col min="7" max="7" width="10.77734375" style="10" bestFit="1" customWidth="1"/>
    <col min="8" max="8" width="14.77734375" style="10" bestFit="1" customWidth="1"/>
    <col min="9" max="9" width="13.6640625" style="10" bestFit="1" customWidth="1"/>
    <col min="10" max="10" width="8.44140625" style="10" bestFit="1" customWidth="1"/>
    <col min="11" max="11" width="11" style="10" bestFit="1" customWidth="1"/>
    <col min="12" max="12" width="11.44140625" style="10" bestFit="1" customWidth="1"/>
    <col min="13" max="13" width="17.5546875" style="10" bestFit="1" customWidth="1"/>
    <col min="14" max="14" width="8.44140625" style="10" bestFit="1" customWidth="1"/>
    <col min="15" max="15" width="14.33203125" style="10" bestFit="1" customWidth="1"/>
    <col min="16" max="16" width="10.77734375" style="10" bestFit="1" customWidth="1"/>
    <col min="17" max="17" width="14.77734375" style="10" bestFit="1" customWidth="1"/>
    <col min="18" max="18" width="13.6640625" style="10" bestFit="1" customWidth="1"/>
    <col min="19" max="19" width="8.44140625" style="10" bestFit="1" customWidth="1"/>
    <col min="20" max="20" width="15.77734375" style="10" bestFit="1" customWidth="1"/>
    <col min="21" max="21" width="11.44140625" style="10" bestFit="1" customWidth="1"/>
    <col min="22" max="22" width="17.5546875" style="10" bestFit="1" customWidth="1"/>
    <col min="23" max="23" width="8.33203125" style="10" bestFit="1" customWidth="1"/>
    <col min="24" max="24" width="14.33203125" style="10" bestFit="1" customWidth="1"/>
    <col min="25" max="25" width="10.77734375" style="10" bestFit="1" customWidth="1"/>
    <col min="26" max="26" width="14.77734375" style="10" bestFit="1" customWidth="1"/>
    <col min="27" max="27" width="14.44140625" style="10" bestFit="1" customWidth="1"/>
    <col min="28" max="28" width="7" style="10" bestFit="1" customWidth="1"/>
    <col min="29" max="29" width="7.109375" style="53" bestFit="1" customWidth="1"/>
    <col min="30" max="16384" width="8.77734375" style="53"/>
  </cols>
  <sheetData>
    <row r="1" spans="1:29" ht="14.4" thickBot="1" x14ac:dyDescent="0.35">
      <c r="A1" s="49"/>
      <c r="B1" s="50" t="s">
        <v>341</v>
      </c>
      <c r="C1" s="51"/>
      <c r="D1" s="51"/>
      <c r="E1" s="51"/>
      <c r="F1" s="51"/>
      <c r="G1" s="51"/>
      <c r="H1" s="51"/>
      <c r="I1" s="51"/>
      <c r="J1" s="52"/>
      <c r="K1" s="50" t="s">
        <v>342</v>
      </c>
      <c r="L1" s="51"/>
      <c r="M1" s="51"/>
      <c r="N1" s="51"/>
      <c r="O1" s="51"/>
      <c r="P1" s="51"/>
      <c r="Q1" s="51"/>
      <c r="R1" s="51"/>
      <c r="S1" s="52"/>
      <c r="T1" s="50" t="s">
        <v>13</v>
      </c>
      <c r="U1" s="51"/>
      <c r="V1" s="51"/>
      <c r="W1" s="51"/>
      <c r="X1" s="51"/>
      <c r="Y1" s="51"/>
      <c r="Z1" s="51"/>
      <c r="AA1" s="51"/>
      <c r="AB1" s="52"/>
    </row>
    <row r="2" spans="1:29" ht="14.4" thickBot="1" x14ac:dyDescent="0.35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4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29" x14ac:dyDescent="0.3">
      <c r="A3" s="19" t="s">
        <v>14</v>
      </c>
      <c r="B3" s="55" t="s">
        <v>3</v>
      </c>
      <c r="C3" s="56" t="s">
        <v>4</v>
      </c>
      <c r="D3" s="56" t="s">
        <v>5</v>
      </c>
      <c r="E3" s="56" t="s">
        <v>6</v>
      </c>
      <c r="F3" s="56" t="s">
        <v>7</v>
      </c>
      <c r="G3" s="56" t="s">
        <v>8</v>
      </c>
      <c r="H3" s="56" t="s">
        <v>9</v>
      </c>
      <c r="I3" s="56" t="s">
        <v>10</v>
      </c>
      <c r="J3" s="57" t="s">
        <v>11</v>
      </c>
      <c r="K3" s="58" t="s">
        <v>3</v>
      </c>
      <c r="L3" s="59" t="s">
        <v>4</v>
      </c>
      <c r="M3" s="59" t="s">
        <v>5</v>
      </c>
      <c r="N3" s="59" t="s">
        <v>6</v>
      </c>
      <c r="O3" s="59" t="s">
        <v>7</v>
      </c>
      <c r="P3" s="59" t="s">
        <v>8</v>
      </c>
      <c r="Q3" s="60" t="s">
        <v>9</v>
      </c>
      <c r="R3" s="61" t="s">
        <v>10</v>
      </c>
      <c r="S3" s="62" t="s">
        <v>11</v>
      </c>
      <c r="T3" s="55" t="s">
        <v>15</v>
      </c>
      <c r="U3" s="56" t="s">
        <v>4</v>
      </c>
      <c r="V3" s="56" t="s">
        <v>5</v>
      </c>
      <c r="W3" s="56" t="s">
        <v>6</v>
      </c>
      <c r="X3" s="56" t="s">
        <v>7</v>
      </c>
      <c r="Y3" s="56" t="s">
        <v>8</v>
      </c>
      <c r="Z3" s="56" t="s">
        <v>9</v>
      </c>
      <c r="AA3" s="56" t="s">
        <v>16</v>
      </c>
      <c r="AB3" s="57" t="s">
        <v>11</v>
      </c>
      <c r="AC3" s="19" t="s">
        <v>17</v>
      </c>
    </row>
    <row r="4" spans="1:29" x14ac:dyDescent="0.3">
      <c r="A4" s="63" t="s">
        <v>299</v>
      </c>
      <c r="B4" s="10">
        <v>85</v>
      </c>
      <c r="C4" s="10">
        <v>0</v>
      </c>
      <c r="D4" s="10">
        <v>0</v>
      </c>
      <c r="E4" s="10">
        <v>1</v>
      </c>
      <c r="F4" s="10">
        <v>0</v>
      </c>
      <c r="G4" s="10">
        <v>0</v>
      </c>
      <c r="H4" s="10">
        <v>0</v>
      </c>
      <c r="I4" s="10">
        <v>0</v>
      </c>
      <c r="J4" s="10">
        <v>84</v>
      </c>
      <c r="K4" s="13">
        <v>85</v>
      </c>
      <c r="L4" s="64">
        <v>0</v>
      </c>
      <c r="M4" s="64">
        <v>0</v>
      </c>
      <c r="N4" s="64">
        <v>1</v>
      </c>
      <c r="O4" s="64">
        <v>0</v>
      </c>
      <c r="P4" s="64">
        <v>0</v>
      </c>
      <c r="Q4" s="64">
        <v>0</v>
      </c>
      <c r="R4" s="64">
        <v>0</v>
      </c>
      <c r="S4" s="14">
        <v>84</v>
      </c>
      <c r="T4" s="64">
        <f>B4-K4</f>
        <v>0</v>
      </c>
      <c r="U4" s="64">
        <f t="shared" ref="U4:U57" si="0">C4-L4</f>
        <v>0</v>
      </c>
      <c r="V4" s="64">
        <f t="shared" ref="V4:V57" si="1">D4-M4</f>
        <v>0</v>
      </c>
      <c r="W4" s="64">
        <f t="shared" ref="W4:W57" si="2">E4-N4</f>
        <v>0</v>
      </c>
      <c r="X4" s="64">
        <f t="shared" ref="X4:X57" si="3">F4-O4</f>
        <v>0</v>
      </c>
      <c r="Y4" s="64">
        <f t="shared" ref="Y4:Y57" si="4">G4-P4</f>
        <v>0</v>
      </c>
      <c r="Z4" s="64">
        <f t="shared" ref="Z4:Z57" si="5">H4-Q4</f>
        <v>0</v>
      </c>
      <c r="AA4" s="64">
        <f t="shared" ref="AA4:AA57" si="6">I4-R4</f>
        <v>0</v>
      </c>
      <c r="AB4" s="10">
        <f t="shared" ref="AB4:AB57" si="7">J4-S4</f>
        <v>0</v>
      </c>
      <c r="AC4" s="65" t="str">
        <f>IF(AND(T4=0,AB4=0),"Ok","Not")</f>
        <v>Ok</v>
      </c>
    </row>
    <row r="5" spans="1:29" x14ac:dyDescent="0.3">
      <c r="A5" s="65" t="s">
        <v>59</v>
      </c>
      <c r="B5" s="10">
        <v>60</v>
      </c>
      <c r="C5" s="10">
        <v>510</v>
      </c>
      <c r="D5" s="10">
        <v>120</v>
      </c>
      <c r="E5" s="10">
        <v>429</v>
      </c>
      <c r="F5" s="10">
        <v>0</v>
      </c>
      <c r="G5" s="10">
        <v>0</v>
      </c>
      <c r="H5" s="10">
        <v>0</v>
      </c>
      <c r="I5" s="10">
        <v>0</v>
      </c>
      <c r="J5" s="10">
        <v>21</v>
      </c>
      <c r="K5" s="13">
        <v>60</v>
      </c>
      <c r="L5" s="10">
        <v>390</v>
      </c>
      <c r="M5" s="10">
        <v>0</v>
      </c>
      <c r="N5" s="10">
        <v>429</v>
      </c>
      <c r="O5" s="10">
        <v>0</v>
      </c>
      <c r="P5" s="10">
        <v>0</v>
      </c>
      <c r="Q5" s="10">
        <v>0</v>
      </c>
      <c r="R5" s="10">
        <v>0</v>
      </c>
      <c r="S5" s="14">
        <v>21</v>
      </c>
      <c r="T5" s="10">
        <f t="shared" ref="T5:AB58" si="8">B5-K5</f>
        <v>0</v>
      </c>
      <c r="U5" s="10">
        <f t="shared" si="0"/>
        <v>120</v>
      </c>
      <c r="V5" s="10">
        <f t="shared" si="1"/>
        <v>120</v>
      </c>
      <c r="W5" s="10">
        <f t="shared" si="2"/>
        <v>0</v>
      </c>
      <c r="X5" s="10">
        <f t="shared" si="3"/>
        <v>0</v>
      </c>
      <c r="Y5" s="10">
        <f t="shared" si="4"/>
        <v>0</v>
      </c>
      <c r="Z5" s="10">
        <f t="shared" si="5"/>
        <v>0</v>
      </c>
      <c r="AA5" s="10">
        <f t="shared" si="6"/>
        <v>0</v>
      </c>
      <c r="AB5" s="10">
        <f t="shared" si="7"/>
        <v>0</v>
      </c>
      <c r="AC5" s="65" t="str">
        <f t="shared" ref="AC5:AC68" si="9">IF(AND(T5=0,AB5=0),"Ok","Not")</f>
        <v>Ok</v>
      </c>
    </row>
    <row r="6" spans="1:29" x14ac:dyDescent="0.3">
      <c r="A6" s="65" t="s">
        <v>301</v>
      </c>
      <c r="B6" s="10">
        <v>97</v>
      </c>
      <c r="C6" s="10">
        <v>900</v>
      </c>
      <c r="D6" s="10">
        <v>420</v>
      </c>
      <c r="E6" s="10">
        <v>414</v>
      </c>
      <c r="F6" s="10">
        <v>0</v>
      </c>
      <c r="G6" s="10">
        <v>0</v>
      </c>
      <c r="H6" s="10">
        <v>0</v>
      </c>
      <c r="I6" s="10">
        <v>0</v>
      </c>
      <c r="J6" s="14">
        <v>163</v>
      </c>
      <c r="K6" s="13">
        <v>97</v>
      </c>
      <c r="L6" s="10">
        <v>480</v>
      </c>
      <c r="M6" s="10">
        <v>0</v>
      </c>
      <c r="N6" s="10">
        <v>414</v>
      </c>
      <c r="O6" s="10">
        <v>0</v>
      </c>
      <c r="P6" s="10">
        <v>0</v>
      </c>
      <c r="Q6" s="10">
        <v>0</v>
      </c>
      <c r="R6" s="10">
        <v>0</v>
      </c>
      <c r="S6" s="14">
        <v>163</v>
      </c>
      <c r="T6" s="10">
        <f t="shared" si="8"/>
        <v>0</v>
      </c>
      <c r="U6" s="10">
        <f t="shared" si="0"/>
        <v>420</v>
      </c>
      <c r="V6" s="10">
        <f t="shared" si="1"/>
        <v>420</v>
      </c>
      <c r="W6" s="10">
        <f t="shared" si="2"/>
        <v>0</v>
      </c>
      <c r="X6" s="10">
        <f t="shared" si="3"/>
        <v>0</v>
      </c>
      <c r="Y6" s="10">
        <f t="shared" si="4"/>
        <v>0</v>
      </c>
      <c r="Z6" s="10">
        <f t="shared" si="5"/>
        <v>0</v>
      </c>
      <c r="AA6" s="10">
        <f t="shared" si="6"/>
        <v>0</v>
      </c>
      <c r="AB6" s="10">
        <f t="shared" si="7"/>
        <v>0</v>
      </c>
      <c r="AC6" s="65" t="str">
        <f t="shared" si="9"/>
        <v>Ok</v>
      </c>
    </row>
    <row r="7" spans="1:29" x14ac:dyDescent="0.3">
      <c r="A7" s="65" t="s">
        <v>300</v>
      </c>
      <c r="B7" s="10">
        <v>15</v>
      </c>
      <c r="C7" s="10">
        <v>80</v>
      </c>
      <c r="D7" s="10">
        <v>0</v>
      </c>
      <c r="E7" s="10">
        <v>89</v>
      </c>
      <c r="F7" s="10">
        <v>0</v>
      </c>
      <c r="G7" s="10">
        <v>0</v>
      </c>
      <c r="H7" s="10">
        <v>0</v>
      </c>
      <c r="I7" s="10">
        <v>0</v>
      </c>
      <c r="J7" s="14">
        <v>6</v>
      </c>
      <c r="K7" s="13">
        <v>15</v>
      </c>
      <c r="L7" s="10">
        <v>80</v>
      </c>
      <c r="M7" s="10">
        <v>0</v>
      </c>
      <c r="N7" s="10">
        <v>89</v>
      </c>
      <c r="O7" s="10">
        <v>0</v>
      </c>
      <c r="P7" s="10">
        <v>0</v>
      </c>
      <c r="Q7" s="10">
        <v>0</v>
      </c>
      <c r="R7" s="10">
        <v>0</v>
      </c>
      <c r="S7" s="14">
        <v>6</v>
      </c>
      <c r="T7" s="10">
        <f t="shared" si="8"/>
        <v>0</v>
      </c>
      <c r="U7" s="10">
        <f t="shared" si="0"/>
        <v>0</v>
      </c>
      <c r="V7" s="10">
        <f t="shared" si="1"/>
        <v>0</v>
      </c>
      <c r="W7" s="10">
        <f t="shared" si="2"/>
        <v>0</v>
      </c>
      <c r="X7" s="10">
        <f t="shared" si="3"/>
        <v>0</v>
      </c>
      <c r="Y7" s="10">
        <f t="shared" si="4"/>
        <v>0</v>
      </c>
      <c r="Z7" s="10">
        <f t="shared" si="5"/>
        <v>0</v>
      </c>
      <c r="AA7" s="10">
        <f t="shared" si="6"/>
        <v>0</v>
      </c>
      <c r="AB7" s="10">
        <f t="shared" si="7"/>
        <v>0</v>
      </c>
      <c r="AC7" s="65" t="str">
        <f t="shared" si="9"/>
        <v>Ok</v>
      </c>
    </row>
    <row r="8" spans="1:29" x14ac:dyDescent="0.3">
      <c r="A8" s="65" t="s">
        <v>54</v>
      </c>
      <c r="B8" s="10">
        <v>88</v>
      </c>
      <c r="C8" s="10">
        <v>325</v>
      </c>
      <c r="D8" s="10">
        <v>0</v>
      </c>
      <c r="E8" s="10">
        <v>297</v>
      </c>
      <c r="F8" s="10">
        <v>6</v>
      </c>
      <c r="G8" s="10">
        <v>0</v>
      </c>
      <c r="H8" s="10">
        <v>0</v>
      </c>
      <c r="I8" s="10">
        <v>0</v>
      </c>
      <c r="J8" s="14">
        <v>122</v>
      </c>
      <c r="K8" s="13">
        <v>88</v>
      </c>
      <c r="L8" s="10">
        <v>325</v>
      </c>
      <c r="M8" s="10">
        <v>0</v>
      </c>
      <c r="N8" s="10">
        <v>291</v>
      </c>
      <c r="O8" s="10">
        <v>0</v>
      </c>
      <c r="P8" s="10">
        <v>0</v>
      </c>
      <c r="Q8" s="10">
        <v>0</v>
      </c>
      <c r="R8" s="10">
        <v>0</v>
      </c>
      <c r="S8" s="14">
        <v>122</v>
      </c>
      <c r="T8" s="10">
        <f t="shared" si="8"/>
        <v>0</v>
      </c>
      <c r="U8" s="10">
        <f t="shared" si="0"/>
        <v>0</v>
      </c>
      <c r="V8" s="10">
        <f t="shared" si="1"/>
        <v>0</v>
      </c>
      <c r="W8" s="10">
        <f t="shared" si="2"/>
        <v>6</v>
      </c>
      <c r="X8" s="10">
        <f t="shared" si="3"/>
        <v>6</v>
      </c>
      <c r="Y8" s="10">
        <f t="shared" si="4"/>
        <v>0</v>
      </c>
      <c r="Z8" s="10">
        <f t="shared" si="5"/>
        <v>0</v>
      </c>
      <c r="AA8" s="10">
        <f t="shared" si="6"/>
        <v>0</v>
      </c>
      <c r="AB8" s="10">
        <f t="shared" si="7"/>
        <v>0</v>
      </c>
      <c r="AC8" s="65" t="str">
        <f t="shared" si="9"/>
        <v>Ok</v>
      </c>
    </row>
    <row r="9" spans="1:29" x14ac:dyDescent="0.3">
      <c r="A9" s="65" t="s">
        <v>52</v>
      </c>
      <c r="B9" s="10">
        <v>0</v>
      </c>
      <c r="C9" s="10">
        <v>120</v>
      </c>
      <c r="D9" s="10">
        <v>0</v>
      </c>
      <c r="E9" s="10">
        <v>59</v>
      </c>
      <c r="F9" s="10">
        <v>0</v>
      </c>
      <c r="G9" s="10">
        <v>0</v>
      </c>
      <c r="H9" s="10">
        <v>0</v>
      </c>
      <c r="I9" s="10">
        <v>0</v>
      </c>
      <c r="J9" s="14">
        <v>61</v>
      </c>
      <c r="K9" s="13">
        <v>0</v>
      </c>
      <c r="L9" s="10">
        <v>120</v>
      </c>
      <c r="M9" s="10">
        <v>0</v>
      </c>
      <c r="N9" s="10">
        <v>59</v>
      </c>
      <c r="O9" s="10">
        <v>0</v>
      </c>
      <c r="P9" s="10">
        <v>0</v>
      </c>
      <c r="Q9" s="10">
        <v>0</v>
      </c>
      <c r="R9" s="10">
        <v>0</v>
      </c>
      <c r="S9" s="14">
        <v>61</v>
      </c>
      <c r="T9" s="10">
        <f t="shared" si="8"/>
        <v>0</v>
      </c>
      <c r="U9" s="10">
        <f t="shared" si="0"/>
        <v>0</v>
      </c>
      <c r="V9" s="10">
        <f t="shared" si="1"/>
        <v>0</v>
      </c>
      <c r="W9" s="10">
        <f t="shared" si="2"/>
        <v>0</v>
      </c>
      <c r="X9" s="10">
        <f t="shared" si="3"/>
        <v>0</v>
      </c>
      <c r="Y9" s="10">
        <f t="shared" si="4"/>
        <v>0</v>
      </c>
      <c r="Z9" s="10">
        <f t="shared" si="5"/>
        <v>0</v>
      </c>
      <c r="AA9" s="10">
        <f t="shared" si="6"/>
        <v>0</v>
      </c>
      <c r="AB9" s="10">
        <f t="shared" si="7"/>
        <v>0</v>
      </c>
      <c r="AC9" s="65" t="str">
        <f t="shared" si="9"/>
        <v>Ok</v>
      </c>
    </row>
    <row r="10" spans="1:29" x14ac:dyDescent="0.3">
      <c r="A10" s="65" t="s">
        <v>302</v>
      </c>
      <c r="B10" s="10">
        <v>132</v>
      </c>
      <c r="C10" s="10">
        <v>840</v>
      </c>
      <c r="D10" s="10">
        <v>0</v>
      </c>
      <c r="E10" s="10">
        <v>812</v>
      </c>
      <c r="F10" s="10">
        <v>10</v>
      </c>
      <c r="G10" s="10">
        <v>0</v>
      </c>
      <c r="H10" s="10">
        <v>0</v>
      </c>
      <c r="I10" s="10">
        <v>0</v>
      </c>
      <c r="J10" s="14">
        <v>170</v>
      </c>
      <c r="K10" s="13">
        <v>132</v>
      </c>
      <c r="L10" s="10">
        <v>840</v>
      </c>
      <c r="M10" s="10">
        <v>0</v>
      </c>
      <c r="N10" s="10">
        <v>802</v>
      </c>
      <c r="O10" s="10">
        <v>0</v>
      </c>
      <c r="P10" s="10">
        <v>0</v>
      </c>
      <c r="Q10" s="10">
        <v>0</v>
      </c>
      <c r="R10" s="10">
        <v>0</v>
      </c>
      <c r="S10" s="14">
        <v>170</v>
      </c>
      <c r="T10" s="10">
        <f t="shared" si="8"/>
        <v>0</v>
      </c>
      <c r="U10" s="10">
        <f t="shared" si="0"/>
        <v>0</v>
      </c>
      <c r="V10" s="10">
        <f t="shared" si="1"/>
        <v>0</v>
      </c>
      <c r="W10" s="10">
        <f t="shared" si="2"/>
        <v>10</v>
      </c>
      <c r="X10" s="10">
        <f t="shared" si="3"/>
        <v>10</v>
      </c>
      <c r="Y10" s="10">
        <f t="shared" si="4"/>
        <v>0</v>
      </c>
      <c r="Z10" s="10">
        <f t="shared" si="5"/>
        <v>0</v>
      </c>
      <c r="AA10" s="10">
        <f t="shared" si="6"/>
        <v>0</v>
      </c>
      <c r="AB10" s="10">
        <f t="shared" si="7"/>
        <v>0</v>
      </c>
      <c r="AC10" s="65" t="str">
        <f t="shared" si="9"/>
        <v>Ok</v>
      </c>
    </row>
    <row r="11" spans="1:29" x14ac:dyDescent="0.3">
      <c r="A11" s="65" t="s">
        <v>33</v>
      </c>
      <c r="B11" s="10">
        <v>46</v>
      </c>
      <c r="C11" s="10">
        <v>900</v>
      </c>
      <c r="D11" s="10">
        <v>0</v>
      </c>
      <c r="E11" s="10">
        <v>480</v>
      </c>
      <c r="F11" s="10">
        <v>0</v>
      </c>
      <c r="G11" s="10">
        <v>0</v>
      </c>
      <c r="H11" s="10">
        <v>0</v>
      </c>
      <c r="I11" s="10">
        <v>0</v>
      </c>
      <c r="J11" s="14">
        <v>466</v>
      </c>
      <c r="K11" s="13">
        <v>46</v>
      </c>
      <c r="L11" s="10">
        <v>900</v>
      </c>
      <c r="M11" s="10">
        <v>0</v>
      </c>
      <c r="N11" s="10">
        <v>480</v>
      </c>
      <c r="O11" s="10">
        <v>0</v>
      </c>
      <c r="P11" s="10">
        <v>0</v>
      </c>
      <c r="Q11" s="10">
        <v>0</v>
      </c>
      <c r="R11" s="10">
        <v>0</v>
      </c>
      <c r="S11" s="14">
        <v>466</v>
      </c>
      <c r="T11" s="10">
        <f t="shared" si="8"/>
        <v>0</v>
      </c>
      <c r="U11" s="10">
        <f t="shared" si="0"/>
        <v>0</v>
      </c>
      <c r="V11" s="10">
        <f t="shared" si="1"/>
        <v>0</v>
      </c>
      <c r="W11" s="10">
        <f t="shared" si="2"/>
        <v>0</v>
      </c>
      <c r="X11" s="10">
        <f t="shared" si="3"/>
        <v>0</v>
      </c>
      <c r="Y11" s="10">
        <f t="shared" si="4"/>
        <v>0</v>
      </c>
      <c r="Z11" s="10">
        <f t="shared" si="5"/>
        <v>0</v>
      </c>
      <c r="AA11" s="10">
        <f t="shared" si="6"/>
        <v>0</v>
      </c>
      <c r="AB11" s="10">
        <f t="shared" si="7"/>
        <v>0</v>
      </c>
      <c r="AC11" s="65" t="str">
        <f t="shared" si="9"/>
        <v>Ok</v>
      </c>
    </row>
    <row r="12" spans="1:29" x14ac:dyDescent="0.3">
      <c r="A12" s="65" t="s">
        <v>34</v>
      </c>
      <c r="B12" s="10">
        <v>20</v>
      </c>
      <c r="C12" s="10">
        <v>1800</v>
      </c>
      <c r="D12" s="10">
        <v>0</v>
      </c>
      <c r="E12" s="10">
        <v>950</v>
      </c>
      <c r="F12" s="10">
        <v>0</v>
      </c>
      <c r="G12" s="10">
        <v>0</v>
      </c>
      <c r="H12" s="10">
        <v>0</v>
      </c>
      <c r="I12" s="10">
        <v>0</v>
      </c>
      <c r="J12" s="14">
        <v>870</v>
      </c>
      <c r="K12" s="13">
        <v>20</v>
      </c>
      <c r="L12" s="10">
        <v>1800</v>
      </c>
      <c r="M12" s="10">
        <v>0</v>
      </c>
      <c r="N12" s="10">
        <v>950</v>
      </c>
      <c r="O12" s="10">
        <v>0</v>
      </c>
      <c r="P12" s="10">
        <v>0</v>
      </c>
      <c r="Q12" s="10">
        <v>0</v>
      </c>
      <c r="R12" s="10">
        <v>0</v>
      </c>
      <c r="S12" s="14">
        <v>870</v>
      </c>
      <c r="T12" s="10">
        <f t="shared" si="8"/>
        <v>0</v>
      </c>
      <c r="U12" s="10">
        <f t="shared" si="0"/>
        <v>0</v>
      </c>
      <c r="V12" s="10">
        <f t="shared" si="1"/>
        <v>0</v>
      </c>
      <c r="W12" s="10">
        <f t="shared" si="2"/>
        <v>0</v>
      </c>
      <c r="X12" s="10">
        <f t="shared" si="3"/>
        <v>0</v>
      </c>
      <c r="Y12" s="10">
        <f t="shared" si="4"/>
        <v>0</v>
      </c>
      <c r="Z12" s="10">
        <f t="shared" si="5"/>
        <v>0</v>
      </c>
      <c r="AA12" s="10">
        <f t="shared" si="6"/>
        <v>0</v>
      </c>
      <c r="AB12" s="10">
        <f t="shared" si="7"/>
        <v>0</v>
      </c>
      <c r="AC12" s="65" t="str">
        <f t="shared" si="9"/>
        <v>Ok</v>
      </c>
    </row>
    <row r="13" spans="1:29" x14ac:dyDescent="0.3">
      <c r="A13" s="65" t="s">
        <v>320</v>
      </c>
      <c r="B13" s="10">
        <v>204</v>
      </c>
      <c r="C13" s="10">
        <v>800</v>
      </c>
      <c r="D13" s="10">
        <v>0</v>
      </c>
      <c r="E13" s="10">
        <v>485</v>
      </c>
      <c r="F13" s="10">
        <v>0</v>
      </c>
      <c r="G13" s="10">
        <v>0</v>
      </c>
      <c r="H13" s="10">
        <v>0</v>
      </c>
      <c r="I13" s="10">
        <v>0</v>
      </c>
      <c r="J13" s="14">
        <v>519</v>
      </c>
      <c r="K13" s="13">
        <v>204</v>
      </c>
      <c r="L13" s="10">
        <v>800</v>
      </c>
      <c r="M13" s="10">
        <v>0</v>
      </c>
      <c r="N13" s="10">
        <v>485</v>
      </c>
      <c r="O13" s="10">
        <v>0</v>
      </c>
      <c r="P13" s="10">
        <v>0</v>
      </c>
      <c r="Q13" s="10">
        <v>0</v>
      </c>
      <c r="R13" s="10">
        <v>0</v>
      </c>
      <c r="S13" s="14">
        <v>519</v>
      </c>
      <c r="T13" s="10">
        <f t="shared" si="8"/>
        <v>0</v>
      </c>
      <c r="U13" s="10">
        <f t="shared" si="0"/>
        <v>0</v>
      </c>
      <c r="V13" s="10">
        <f t="shared" si="1"/>
        <v>0</v>
      </c>
      <c r="W13" s="10">
        <f t="shared" si="2"/>
        <v>0</v>
      </c>
      <c r="X13" s="10">
        <f t="shared" si="3"/>
        <v>0</v>
      </c>
      <c r="Y13" s="10">
        <f t="shared" si="4"/>
        <v>0</v>
      </c>
      <c r="Z13" s="10">
        <f t="shared" si="5"/>
        <v>0</v>
      </c>
      <c r="AA13" s="10">
        <f t="shared" si="6"/>
        <v>0</v>
      </c>
      <c r="AB13" s="10">
        <f t="shared" si="7"/>
        <v>0</v>
      </c>
      <c r="AC13" s="65" t="str">
        <f t="shared" si="9"/>
        <v>Ok</v>
      </c>
    </row>
    <row r="14" spans="1:29" x14ac:dyDescent="0.3">
      <c r="A14" s="65" t="s">
        <v>35</v>
      </c>
      <c r="B14" s="10">
        <v>30</v>
      </c>
      <c r="C14" s="10">
        <v>700</v>
      </c>
      <c r="D14" s="10">
        <v>0</v>
      </c>
      <c r="E14" s="10">
        <v>497</v>
      </c>
      <c r="F14" s="10">
        <v>0</v>
      </c>
      <c r="G14" s="10">
        <v>0</v>
      </c>
      <c r="H14" s="10">
        <v>0</v>
      </c>
      <c r="I14" s="10">
        <v>0</v>
      </c>
      <c r="J14" s="14">
        <v>233</v>
      </c>
      <c r="K14" s="13">
        <v>30</v>
      </c>
      <c r="L14" s="10">
        <v>700</v>
      </c>
      <c r="M14" s="10">
        <v>0</v>
      </c>
      <c r="N14" s="10">
        <v>497</v>
      </c>
      <c r="O14" s="10">
        <v>0</v>
      </c>
      <c r="P14" s="10">
        <v>0</v>
      </c>
      <c r="Q14" s="10">
        <v>0</v>
      </c>
      <c r="R14" s="10">
        <v>0</v>
      </c>
      <c r="S14" s="14">
        <v>233</v>
      </c>
      <c r="T14" s="10">
        <f t="shared" si="8"/>
        <v>0</v>
      </c>
      <c r="U14" s="10">
        <f t="shared" si="0"/>
        <v>0</v>
      </c>
      <c r="V14" s="10">
        <f t="shared" si="1"/>
        <v>0</v>
      </c>
      <c r="W14" s="10">
        <f t="shared" si="2"/>
        <v>0</v>
      </c>
      <c r="X14" s="10">
        <f t="shared" si="3"/>
        <v>0</v>
      </c>
      <c r="Y14" s="10">
        <f t="shared" si="4"/>
        <v>0</v>
      </c>
      <c r="Z14" s="10">
        <f t="shared" si="5"/>
        <v>0</v>
      </c>
      <c r="AA14" s="10">
        <f t="shared" si="6"/>
        <v>0</v>
      </c>
      <c r="AB14" s="10">
        <f t="shared" si="7"/>
        <v>0</v>
      </c>
      <c r="AC14" s="65" t="str">
        <f t="shared" si="9"/>
        <v>Ok</v>
      </c>
    </row>
    <row r="15" spans="1:29" x14ac:dyDescent="0.3">
      <c r="A15" s="65" t="s">
        <v>36</v>
      </c>
      <c r="B15" s="10">
        <v>-3</v>
      </c>
      <c r="C15" s="10">
        <v>1060</v>
      </c>
      <c r="D15" s="10">
        <v>100</v>
      </c>
      <c r="E15" s="10">
        <v>682</v>
      </c>
      <c r="F15" s="10">
        <v>0</v>
      </c>
      <c r="G15" s="10">
        <v>0</v>
      </c>
      <c r="H15" s="10">
        <v>0</v>
      </c>
      <c r="I15" s="10">
        <v>0</v>
      </c>
      <c r="J15" s="14">
        <v>275</v>
      </c>
      <c r="K15" s="13">
        <v>-3</v>
      </c>
      <c r="L15" s="10">
        <v>960</v>
      </c>
      <c r="M15" s="10">
        <v>0</v>
      </c>
      <c r="N15" s="10">
        <v>682</v>
      </c>
      <c r="O15" s="10">
        <v>0</v>
      </c>
      <c r="P15" s="10">
        <v>0</v>
      </c>
      <c r="Q15" s="10">
        <v>0</v>
      </c>
      <c r="R15" s="10">
        <v>0</v>
      </c>
      <c r="S15" s="14">
        <v>275</v>
      </c>
      <c r="T15" s="10">
        <f t="shared" si="8"/>
        <v>0</v>
      </c>
      <c r="U15" s="10">
        <f t="shared" si="0"/>
        <v>100</v>
      </c>
      <c r="V15" s="10">
        <f t="shared" si="1"/>
        <v>100</v>
      </c>
      <c r="W15" s="10">
        <f t="shared" si="2"/>
        <v>0</v>
      </c>
      <c r="X15" s="10">
        <f t="shared" si="3"/>
        <v>0</v>
      </c>
      <c r="Y15" s="10">
        <f t="shared" si="4"/>
        <v>0</v>
      </c>
      <c r="Z15" s="10">
        <f t="shared" si="5"/>
        <v>0</v>
      </c>
      <c r="AA15" s="10">
        <f t="shared" si="6"/>
        <v>0</v>
      </c>
      <c r="AB15" s="10">
        <f t="shared" si="7"/>
        <v>0</v>
      </c>
      <c r="AC15" s="65" t="str">
        <f t="shared" si="9"/>
        <v>Ok</v>
      </c>
    </row>
    <row r="16" spans="1:29" x14ac:dyDescent="0.3">
      <c r="A16" s="65" t="s">
        <v>303</v>
      </c>
      <c r="B16" s="10">
        <v>76</v>
      </c>
      <c r="C16" s="10">
        <v>800</v>
      </c>
      <c r="D16" s="10">
        <v>0</v>
      </c>
      <c r="E16" s="10">
        <v>233</v>
      </c>
      <c r="F16" s="10">
        <v>0</v>
      </c>
      <c r="G16" s="10">
        <v>0</v>
      </c>
      <c r="H16" s="10">
        <v>0</v>
      </c>
      <c r="I16" s="10">
        <v>0</v>
      </c>
      <c r="J16" s="10">
        <v>643</v>
      </c>
      <c r="K16" s="13">
        <v>76</v>
      </c>
      <c r="L16" s="10">
        <v>800</v>
      </c>
      <c r="M16" s="10">
        <v>0</v>
      </c>
      <c r="N16" s="10">
        <v>233</v>
      </c>
      <c r="O16" s="10">
        <v>0</v>
      </c>
      <c r="P16" s="10">
        <v>0</v>
      </c>
      <c r="Q16" s="10">
        <v>0</v>
      </c>
      <c r="R16" s="10">
        <v>0</v>
      </c>
      <c r="S16" s="14">
        <v>643</v>
      </c>
      <c r="T16" s="10">
        <f t="shared" si="8"/>
        <v>0</v>
      </c>
      <c r="U16" s="10">
        <f t="shared" si="0"/>
        <v>0</v>
      </c>
      <c r="V16" s="10">
        <f t="shared" si="1"/>
        <v>0</v>
      </c>
      <c r="W16" s="10">
        <f t="shared" si="2"/>
        <v>0</v>
      </c>
      <c r="X16" s="10">
        <f t="shared" si="3"/>
        <v>0</v>
      </c>
      <c r="Y16" s="10">
        <f t="shared" si="4"/>
        <v>0</v>
      </c>
      <c r="Z16" s="10">
        <f t="shared" si="5"/>
        <v>0</v>
      </c>
      <c r="AA16" s="10">
        <f t="shared" si="6"/>
        <v>0</v>
      </c>
      <c r="AB16" s="10">
        <f t="shared" si="7"/>
        <v>0</v>
      </c>
      <c r="AC16" s="65" t="str">
        <f t="shared" si="9"/>
        <v>Ok</v>
      </c>
    </row>
    <row r="17" spans="1:29" x14ac:dyDescent="0.3">
      <c r="A17" s="65" t="s">
        <v>65</v>
      </c>
      <c r="B17" s="10">
        <v>44</v>
      </c>
      <c r="C17" s="10">
        <v>0</v>
      </c>
      <c r="D17" s="10">
        <v>0</v>
      </c>
      <c r="E17" s="10">
        <v>12</v>
      </c>
      <c r="F17" s="10">
        <v>0</v>
      </c>
      <c r="G17" s="10">
        <v>0</v>
      </c>
      <c r="H17" s="10">
        <v>0</v>
      </c>
      <c r="I17" s="10">
        <v>0</v>
      </c>
      <c r="J17" s="14">
        <v>32</v>
      </c>
      <c r="K17" s="13">
        <v>44</v>
      </c>
      <c r="L17" s="10">
        <v>0</v>
      </c>
      <c r="M17" s="10">
        <v>0</v>
      </c>
      <c r="N17" s="10">
        <v>12</v>
      </c>
      <c r="O17" s="10">
        <v>0</v>
      </c>
      <c r="P17" s="10">
        <v>0</v>
      </c>
      <c r="Q17" s="10">
        <v>0</v>
      </c>
      <c r="R17" s="10">
        <v>0</v>
      </c>
      <c r="S17" s="14">
        <v>32</v>
      </c>
      <c r="T17" s="10">
        <f t="shared" si="8"/>
        <v>0</v>
      </c>
      <c r="U17" s="10">
        <f t="shared" si="0"/>
        <v>0</v>
      </c>
      <c r="V17" s="10">
        <f t="shared" si="1"/>
        <v>0</v>
      </c>
      <c r="W17" s="10">
        <f t="shared" si="2"/>
        <v>0</v>
      </c>
      <c r="X17" s="10">
        <f t="shared" si="3"/>
        <v>0</v>
      </c>
      <c r="Y17" s="10">
        <f t="shared" si="4"/>
        <v>0</v>
      </c>
      <c r="Z17" s="10">
        <f t="shared" si="5"/>
        <v>0</v>
      </c>
      <c r="AA17" s="10">
        <f t="shared" si="6"/>
        <v>0</v>
      </c>
      <c r="AB17" s="10">
        <f t="shared" si="7"/>
        <v>0</v>
      </c>
      <c r="AC17" s="65" t="str">
        <f t="shared" si="9"/>
        <v>Ok</v>
      </c>
    </row>
    <row r="18" spans="1:29" x14ac:dyDescent="0.3">
      <c r="A18" s="65" t="s">
        <v>305</v>
      </c>
      <c r="B18" s="10">
        <v>69</v>
      </c>
      <c r="C18" s="10">
        <v>0</v>
      </c>
      <c r="D18" s="10">
        <v>0</v>
      </c>
      <c r="E18" s="10">
        <v>18</v>
      </c>
      <c r="F18" s="10">
        <v>0</v>
      </c>
      <c r="G18" s="10">
        <v>0</v>
      </c>
      <c r="H18" s="10">
        <v>0</v>
      </c>
      <c r="I18" s="10">
        <v>0</v>
      </c>
      <c r="J18" s="14">
        <v>51</v>
      </c>
      <c r="K18" s="13">
        <v>69</v>
      </c>
      <c r="L18" s="10">
        <v>0</v>
      </c>
      <c r="M18" s="10">
        <v>0</v>
      </c>
      <c r="N18" s="10">
        <v>18</v>
      </c>
      <c r="O18" s="10">
        <v>0</v>
      </c>
      <c r="P18" s="10">
        <v>0</v>
      </c>
      <c r="Q18" s="10">
        <v>0</v>
      </c>
      <c r="R18" s="10">
        <v>0</v>
      </c>
      <c r="S18" s="14">
        <v>51</v>
      </c>
      <c r="T18" s="10">
        <f t="shared" si="8"/>
        <v>0</v>
      </c>
      <c r="U18" s="10">
        <f t="shared" si="0"/>
        <v>0</v>
      </c>
      <c r="V18" s="10">
        <f t="shared" si="1"/>
        <v>0</v>
      </c>
      <c r="W18" s="10">
        <f t="shared" si="2"/>
        <v>0</v>
      </c>
      <c r="X18" s="10">
        <f t="shared" si="3"/>
        <v>0</v>
      </c>
      <c r="Y18" s="10">
        <f t="shared" si="4"/>
        <v>0</v>
      </c>
      <c r="Z18" s="10">
        <f t="shared" si="5"/>
        <v>0</v>
      </c>
      <c r="AA18" s="10">
        <f t="shared" si="6"/>
        <v>0</v>
      </c>
      <c r="AB18" s="10">
        <f t="shared" si="7"/>
        <v>0</v>
      </c>
      <c r="AC18" s="65" t="str">
        <f t="shared" si="9"/>
        <v>Ok</v>
      </c>
    </row>
    <row r="19" spans="1:29" x14ac:dyDescent="0.3">
      <c r="A19" s="65" t="s">
        <v>67</v>
      </c>
      <c r="B19" s="10">
        <v>1</v>
      </c>
      <c r="C19" s="10">
        <v>80</v>
      </c>
      <c r="D19" s="10">
        <v>0</v>
      </c>
      <c r="E19" s="10">
        <v>75</v>
      </c>
      <c r="F19" s="10">
        <v>0</v>
      </c>
      <c r="G19" s="10">
        <v>0</v>
      </c>
      <c r="H19" s="10">
        <v>0</v>
      </c>
      <c r="I19" s="10">
        <v>0</v>
      </c>
      <c r="J19" s="14">
        <v>6</v>
      </c>
      <c r="K19" s="13">
        <v>1</v>
      </c>
      <c r="L19" s="10">
        <v>80</v>
      </c>
      <c r="M19" s="10">
        <v>0</v>
      </c>
      <c r="N19" s="10">
        <v>75</v>
      </c>
      <c r="O19" s="10">
        <v>0</v>
      </c>
      <c r="P19" s="10">
        <v>0</v>
      </c>
      <c r="Q19" s="10">
        <v>0</v>
      </c>
      <c r="R19" s="10">
        <v>0</v>
      </c>
      <c r="S19" s="14">
        <v>6</v>
      </c>
      <c r="T19" s="10">
        <f t="shared" si="8"/>
        <v>0</v>
      </c>
      <c r="U19" s="10">
        <f t="shared" si="0"/>
        <v>0</v>
      </c>
      <c r="V19" s="10">
        <f t="shared" si="1"/>
        <v>0</v>
      </c>
      <c r="W19" s="10">
        <f t="shared" si="2"/>
        <v>0</v>
      </c>
      <c r="X19" s="10">
        <f t="shared" si="3"/>
        <v>0</v>
      </c>
      <c r="Y19" s="10">
        <f t="shared" si="4"/>
        <v>0</v>
      </c>
      <c r="Z19" s="10">
        <f t="shared" si="5"/>
        <v>0</v>
      </c>
      <c r="AA19" s="10">
        <f t="shared" si="6"/>
        <v>0</v>
      </c>
      <c r="AB19" s="10">
        <f t="shared" si="7"/>
        <v>0</v>
      </c>
      <c r="AC19" s="65" t="str">
        <f t="shared" si="9"/>
        <v>Ok</v>
      </c>
    </row>
    <row r="20" spans="1:29" x14ac:dyDescent="0.3">
      <c r="A20" s="65" t="s">
        <v>70</v>
      </c>
      <c r="B20" s="10">
        <v>140</v>
      </c>
      <c r="C20" s="10">
        <v>1500</v>
      </c>
      <c r="D20" s="10">
        <v>400</v>
      </c>
      <c r="E20" s="10">
        <v>1171</v>
      </c>
      <c r="F20" s="10">
        <v>0</v>
      </c>
      <c r="G20" s="10">
        <v>0</v>
      </c>
      <c r="H20" s="10">
        <v>0</v>
      </c>
      <c r="I20" s="10">
        <v>0</v>
      </c>
      <c r="J20" s="14">
        <v>69</v>
      </c>
      <c r="K20" s="13">
        <v>140</v>
      </c>
      <c r="L20" s="10">
        <v>1100</v>
      </c>
      <c r="M20" s="10">
        <v>0</v>
      </c>
      <c r="N20" s="10">
        <v>1171</v>
      </c>
      <c r="O20" s="10">
        <v>0</v>
      </c>
      <c r="P20" s="10">
        <v>0</v>
      </c>
      <c r="Q20" s="10">
        <v>0</v>
      </c>
      <c r="R20" s="10">
        <v>0</v>
      </c>
      <c r="S20" s="14">
        <v>69</v>
      </c>
      <c r="T20" s="10">
        <f t="shared" si="8"/>
        <v>0</v>
      </c>
      <c r="U20" s="10">
        <f t="shared" si="0"/>
        <v>400</v>
      </c>
      <c r="V20" s="10">
        <f t="shared" si="1"/>
        <v>400</v>
      </c>
      <c r="W20" s="10">
        <f t="shared" si="2"/>
        <v>0</v>
      </c>
      <c r="X20" s="10">
        <f t="shared" si="3"/>
        <v>0</v>
      </c>
      <c r="Y20" s="10">
        <f t="shared" si="4"/>
        <v>0</v>
      </c>
      <c r="Z20" s="10">
        <f t="shared" si="5"/>
        <v>0</v>
      </c>
      <c r="AA20" s="10">
        <f t="shared" si="6"/>
        <v>0</v>
      </c>
      <c r="AB20" s="10">
        <f t="shared" si="7"/>
        <v>0</v>
      </c>
      <c r="AC20" s="65" t="str">
        <f t="shared" si="9"/>
        <v>Ok</v>
      </c>
    </row>
    <row r="21" spans="1:29" x14ac:dyDescent="0.3">
      <c r="A21" s="65" t="s">
        <v>69</v>
      </c>
      <c r="B21" s="10">
        <v>3</v>
      </c>
      <c r="C21" s="10">
        <v>320</v>
      </c>
      <c r="D21" s="10">
        <v>40</v>
      </c>
      <c r="E21" s="10">
        <v>280</v>
      </c>
      <c r="F21" s="10">
        <v>0</v>
      </c>
      <c r="G21" s="10">
        <v>0</v>
      </c>
      <c r="H21" s="10">
        <v>0</v>
      </c>
      <c r="I21" s="10">
        <v>0</v>
      </c>
      <c r="J21" s="14">
        <v>3</v>
      </c>
      <c r="K21" s="13">
        <v>3</v>
      </c>
      <c r="L21" s="10">
        <v>280</v>
      </c>
      <c r="M21" s="10">
        <v>0</v>
      </c>
      <c r="N21" s="10">
        <v>280</v>
      </c>
      <c r="O21" s="10">
        <v>0</v>
      </c>
      <c r="P21" s="10">
        <v>0</v>
      </c>
      <c r="Q21" s="10">
        <v>0</v>
      </c>
      <c r="R21" s="10">
        <v>0</v>
      </c>
      <c r="S21" s="14">
        <v>3</v>
      </c>
      <c r="T21" s="10">
        <f t="shared" si="8"/>
        <v>0</v>
      </c>
      <c r="U21" s="10">
        <f t="shared" si="0"/>
        <v>40</v>
      </c>
      <c r="V21" s="10">
        <f t="shared" si="1"/>
        <v>40</v>
      </c>
      <c r="W21" s="10">
        <f t="shared" si="2"/>
        <v>0</v>
      </c>
      <c r="X21" s="10">
        <f t="shared" si="3"/>
        <v>0</v>
      </c>
      <c r="Y21" s="10">
        <f t="shared" si="4"/>
        <v>0</v>
      </c>
      <c r="Z21" s="10">
        <f t="shared" si="5"/>
        <v>0</v>
      </c>
      <c r="AA21" s="10">
        <f t="shared" si="6"/>
        <v>0</v>
      </c>
      <c r="AB21" s="10">
        <f t="shared" si="7"/>
        <v>0</v>
      </c>
      <c r="AC21" s="65" t="str">
        <f t="shared" si="9"/>
        <v>Ok</v>
      </c>
    </row>
    <row r="22" spans="1:29" x14ac:dyDescent="0.3">
      <c r="A22" s="65" t="s">
        <v>68</v>
      </c>
      <c r="B22" s="10">
        <v>50</v>
      </c>
      <c r="C22" s="10">
        <v>2050</v>
      </c>
      <c r="D22" s="10">
        <v>150</v>
      </c>
      <c r="E22" s="10">
        <v>1956</v>
      </c>
      <c r="F22" s="10">
        <v>0</v>
      </c>
      <c r="G22" s="10">
        <v>0</v>
      </c>
      <c r="H22" s="10">
        <v>0</v>
      </c>
      <c r="I22" s="10">
        <v>0</v>
      </c>
      <c r="J22" s="14">
        <v>-6</v>
      </c>
      <c r="K22" s="13">
        <v>50</v>
      </c>
      <c r="L22" s="10">
        <v>1900</v>
      </c>
      <c r="M22" s="10">
        <v>0</v>
      </c>
      <c r="N22" s="10">
        <v>1956</v>
      </c>
      <c r="O22" s="10">
        <v>0</v>
      </c>
      <c r="P22" s="10">
        <v>0</v>
      </c>
      <c r="Q22" s="10">
        <v>0</v>
      </c>
      <c r="R22" s="10">
        <v>0</v>
      </c>
      <c r="S22" s="14">
        <v>-6</v>
      </c>
      <c r="T22" s="10">
        <f t="shared" si="8"/>
        <v>0</v>
      </c>
      <c r="U22" s="10">
        <f t="shared" si="0"/>
        <v>150</v>
      </c>
      <c r="V22" s="10">
        <f t="shared" si="1"/>
        <v>150</v>
      </c>
      <c r="W22" s="10">
        <f t="shared" si="2"/>
        <v>0</v>
      </c>
      <c r="X22" s="10">
        <f t="shared" si="3"/>
        <v>0</v>
      </c>
      <c r="Y22" s="10">
        <f t="shared" si="4"/>
        <v>0</v>
      </c>
      <c r="Z22" s="10">
        <f t="shared" si="5"/>
        <v>0</v>
      </c>
      <c r="AA22" s="10">
        <f t="shared" si="6"/>
        <v>0</v>
      </c>
      <c r="AB22" s="10">
        <f t="shared" si="7"/>
        <v>0</v>
      </c>
      <c r="AC22" s="65" t="str">
        <f t="shared" si="9"/>
        <v>Ok</v>
      </c>
    </row>
    <row r="23" spans="1:29" x14ac:dyDescent="0.3">
      <c r="A23" s="65" t="s">
        <v>38</v>
      </c>
      <c r="B23" s="10">
        <v>76</v>
      </c>
      <c r="C23" s="10">
        <v>560</v>
      </c>
      <c r="D23" s="10">
        <v>180</v>
      </c>
      <c r="E23" s="10">
        <v>369</v>
      </c>
      <c r="F23" s="10">
        <v>0</v>
      </c>
      <c r="G23" s="10">
        <v>0</v>
      </c>
      <c r="H23" s="10">
        <v>0</v>
      </c>
      <c r="I23" s="10">
        <v>0</v>
      </c>
      <c r="J23" s="14">
        <v>87</v>
      </c>
      <c r="K23" s="13">
        <v>76</v>
      </c>
      <c r="L23" s="10">
        <v>380</v>
      </c>
      <c r="M23" s="10">
        <v>0</v>
      </c>
      <c r="N23" s="10">
        <v>369</v>
      </c>
      <c r="O23" s="10">
        <v>0</v>
      </c>
      <c r="P23" s="10">
        <v>0</v>
      </c>
      <c r="Q23" s="10">
        <v>0</v>
      </c>
      <c r="R23" s="10">
        <v>0</v>
      </c>
      <c r="S23" s="14">
        <v>87</v>
      </c>
      <c r="T23" s="10">
        <f t="shared" si="8"/>
        <v>0</v>
      </c>
      <c r="U23" s="10">
        <f t="shared" si="0"/>
        <v>180</v>
      </c>
      <c r="V23" s="10">
        <f t="shared" si="1"/>
        <v>180</v>
      </c>
      <c r="W23" s="10">
        <f t="shared" si="2"/>
        <v>0</v>
      </c>
      <c r="X23" s="10">
        <f t="shared" si="3"/>
        <v>0</v>
      </c>
      <c r="Y23" s="10">
        <f t="shared" si="4"/>
        <v>0</v>
      </c>
      <c r="Z23" s="10">
        <f t="shared" si="5"/>
        <v>0</v>
      </c>
      <c r="AA23" s="10">
        <f t="shared" si="6"/>
        <v>0</v>
      </c>
      <c r="AB23" s="10">
        <f t="shared" si="7"/>
        <v>0</v>
      </c>
      <c r="AC23" s="65" t="str">
        <f t="shared" si="9"/>
        <v>Ok</v>
      </c>
    </row>
    <row r="24" spans="1:29" x14ac:dyDescent="0.3">
      <c r="A24" s="65" t="s">
        <v>53</v>
      </c>
      <c r="B24" s="10">
        <v>-16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4">
        <v>-16</v>
      </c>
      <c r="K24" s="13">
        <v>-16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4">
        <v>-16</v>
      </c>
      <c r="T24" s="10">
        <f t="shared" si="8"/>
        <v>0</v>
      </c>
      <c r="U24" s="10">
        <f t="shared" si="0"/>
        <v>0</v>
      </c>
      <c r="V24" s="10">
        <f t="shared" si="1"/>
        <v>0</v>
      </c>
      <c r="W24" s="10">
        <f t="shared" si="2"/>
        <v>0</v>
      </c>
      <c r="X24" s="10">
        <f t="shared" si="3"/>
        <v>0</v>
      </c>
      <c r="Y24" s="10">
        <f t="shared" si="4"/>
        <v>0</v>
      </c>
      <c r="Z24" s="10">
        <f t="shared" si="5"/>
        <v>0</v>
      </c>
      <c r="AA24" s="10">
        <f t="shared" si="6"/>
        <v>0</v>
      </c>
      <c r="AB24" s="10">
        <f t="shared" si="7"/>
        <v>0</v>
      </c>
      <c r="AC24" s="65" t="str">
        <f t="shared" si="9"/>
        <v>Ok</v>
      </c>
    </row>
    <row r="25" spans="1:29" x14ac:dyDescent="0.3">
      <c r="A25" s="65" t="s">
        <v>37</v>
      </c>
      <c r="B25" s="10">
        <v>131</v>
      </c>
      <c r="C25" s="10">
        <v>950</v>
      </c>
      <c r="D25" s="10">
        <v>100</v>
      </c>
      <c r="E25" s="10">
        <v>919</v>
      </c>
      <c r="F25" s="10">
        <v>0</v>
      </c>
      <c r="G25" s="10">
        <v>0</v>
      </c>
      <c r="H25" s="10">
        <v>0</v>
      </c>
      <c r="I25" s="10">
        <v>0</v>
      </c>
      <c r="J25" s="14">
        <v>62</v>
      </c>
      <c r="K25" s="13">
        <v>131</v>
      </c>
      <c r="L25" s="10">
        <v>850</v>
      </c>
      <c r="M25" s="10">
        <v>0</v>
      </c>
      <c r="N25" s="10">
        <v>919</v>
      </c>
      <c r="O25" s="10">
        <v>0</v>
      </c>
      <c r="P25" s="10">
        <v>0</v>
      </c>
      <c r="Q25" s="10">
        <v>0</v>
      </c>
      <c r="R25" s="10">
        <v>0</v>
      </c>
      <c r="S25" s="14">
        <v>62</v>
      </c>
      <c r="T25" s="10">
        <f t="shared" si="8"/>
        <v>0</v>
      </c>
      <c r="U25" s="10">
        <f t="shared" si="0"/>
        <v>100</v>
      </c>
      <c r="V25" s="10">
        <f t="shared" si="1"/>
        <v>100</v>
      </c>
      <c r="W25" s="10">
        <f t="shared" si="2"/>
        <v>0</v>
      </c>
      <c r="X25" s="10">
        <f t="shared" si="3"/>
        <v>0</v>
      </c>
      <c r="Y25" s="10">
        <f t="shared" si="4"/>
        <v>0</v>
      </c>
      <c r="Z25" s="10">
        <f t="shared" si="5"/>
        <v>0</v>
      </c>
      <c r="AA25" s="10">
        <f t="shared" si="6"/>
        <v>0</v>
      </c>
      <c r="AB25" s="10">
        <f t="shared" si="7"/>
        <v>0</v>
      </c>
      <c r="AC25" s="65" t="str">
        <f t="shared" si="9"/>
        <v>Ok</v>
      </c>
    </row>
    <row r="26" spans="1:29" x14ac:dyDescent="0.3">
      <c r="A26" s="65" t="s">
        <v>328</v>
      </c>
      <c r="B26" s="10">
        <v>0</v>
      </c>
      <c r="C26" s="10">
        <v>200</v>
      </c>
      <c r="D26" s="10">
        <v>100</v>
      </c>
      <c r="E26" s="10">
        <v>20</v>
      </c>
      <c r="F26" s="10">
        <v>0</v>
      </c>
      <c r="G26" s="10">
        <v>0</v>
      </c>
      <c r="H26" s="10">
        <v>0</v>
      </c>
      <c r="I26" s="10">
        <v>0</v>
      </c>
      <c r="J26" s="14">
        <v>80</v>
      </c>
      <c r="K26" s="13">
        <v>0</v>
      </c>
      <c r="L26" s="10">
        <v>100</v>
      </c>
      <c r="M26" s="10">
        <v>0</v>
      </c>
      <c r="N26" s="10">
        <v>20</v>
      </c>
      <c r="O26" s="10">
        <v>0</v>
      </c>
      <c r="P26" s="10">
        <v>0</v>
      </c>
      <c r="Q26" s="10">
        <v>0</v>
      </c>
      <c r="R26" s="10">
        <v>0</v>
      </c>
      <c r="S26" s="14">
        <v>80</v>
      </c>
      <c r="T26" s="10">
        <f t="shared" si="8"/>
        <v>0</v>
      </c>
      <c r="U26" s="10">
        <f t="shared" si="0"/>
        <v>100</v>
      </c>
      <c r="V26" s="10">
        <f t="shared" si="1"/>
        <v>100</v>
      </c>
      <c r="W26" s="10">
        <f t="shared" si="2"/>
        <v>0</v>
      </c>
      <c r="X26" s="10">
        <f t="shared" si="3"/>
        <v>0</v>
      </c>
      <c r="Y26" s="10">
        <f t="shared" si="4"/>
        <v>0</v>
      </c>
      <c r="Z26" s="10">
        <f t="shared" si="5"/>
        <v>0</v>
      </c>
      <c r="AA26" s="10">
        <f t="shared" si="6"/>
        <v>0</v>
      </c>
      <c r="AB26" s="10">
        <f t="shared" si="7"/>
        <v>0</v>
      </c>
      <c r="AC26" s="65" t="str">
        <f t="shared" si="9"/>
        <v>Ok</v>
      </c>
    </row>
    <row r="27" spans="1:29" x14ac:dyDescent="0.3">
      <c r="A27" s="65" t="s">
        <v>39</v>
      </c>
      <c r="B27" s="10">
        <v>-1</v>
      </c>
      <c r="C27" s="10">
        <v>32</v>
      </c>
      <c r="D27" s="10">
        <v>0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4">
        <v>26</v>
      </c>
      <c r="K27" s="13">
        <v>-1</v>
      </c>
      <c r="L27" s="10">
        <v>32</v>
      </c>
      <c r="M27" s="10">
        <v>0</v>
      </c>
      <c r="N27" s="10">
        <v>5</v>
      </c>
      <c r="O27" s="10">
        <v>0</v>
      </c>
      <c r="P27" s="10">
        <v>0</v>
      </c>
      <c r="Q27" s="10">
        <v>0</v>
      </c>
      <c r="R27" s="10">
        <v>0</v>
      </c>
      <c r="S27" s="14">
        <v>26</v>
      </c>
      <c r="T27" s="10">
        <f t="shared" si="8"/>
        <v>0</v>
      </c>
      <c r="U27" s="10">
        <f t="shared" si="0"/>
        <v>0</v>
      </c>
      <c r="V27" s="10">
        <f t="shared" si="1"/>
        <v>0</v>
      </c>
      <c r="W27" s="10">
        <f t="shared" si="2"/>
        <v>0</v>
      </c>
      <c r="X27" s="10">
        <f t="shared" si="3"/>
        <v>0</v>
      </c>
      <c r="Y27" s="10">
        <f t="shared" si="4"/>
        <v>0</v>
      </c>
      <c r="Z27" s="10">
        <f t="shared" si="5"/>
        <v>0</v>
      </c>
      <c r="AA27" s="10">
        <f t="shared" si="6"/>
        <v>0</v>
      </c>
      <c r="AB27" s="10">
        <f t="shared" si="7"/>
        <v>0</v>
      </c>
      <c r="AC27" s="65" t="str">
        <f t="shared" si="9"/>
        <v>Ok</v>
      </c>
    </row>
    <row r="28" spans="1:29" x14ac:dyDescent="0.3">
      <c r="A28" s="65" t="s">
        <v>309</v>
      </c>
      <c r="B28" s="10">
        <v>10</v>
      </c>
      <c r="C28" s="10">
        <v>165</v>
      </c>
      <c r="D28" s="10">
        <v>0</v>
      </c>
      <c r="E28" s="10">
        <v>100</v>
      </c>
      <c r="F28" s="10">
        <v>0</v>
      </c>
      <c r="G28" s="10">
        <v>0</v>
      </c>
      <c r="H28" s="10">
        <v>0</v>
      </c>
      <c r="I28" s="10">
        <v>0</v>
      </c>
      <c r="J28" s="14">
        <v>75</v>
      </c>
      <c r="K28" s="13">
        <v>10</v>
      </c>
      <c r="L28" s="10">
        <v>165</v>
      </c>
      <c r="M28" s="10">
        <v>0</v>
      </c>
      <c r="N28" s="10">
        <v>100</v>
      </c>
      <c r="O28" s="10">
        <v>0</v>
      </c>
      <c r="P28" s="10">
        <v>0</v>
      </c>
      <c r="Q28" s="10">
        <v>0</v>
      </c>
      <c r="R28" s="10">
        <v>0</v>
      </c>
      <c r="S28" s="14">
        <v>75</v>
      </c>
      <c r="T28" s="10">
        <f t="shared" si="8"/>
        <v>0</v>
      </c>
      <c r="U28" s="10">
        <f t="shared" si="0"/>
        <v>0</v>
      </c>
      <c r="V28" s="10">
        <f t="shared" si="1"/>
        <v>0</v>
      </c>
      <c r="W28" s="10">
        <f t="shared" si="2"/>
        <v>0</v>
      </c>
      <c r="X28" s="10">
        <f t="shared" si="3"/>
        <v>0</v>
      </c>
      <c r="Y28" s="10">
        <f t="shared" si="4"/>
        <v>0</v>
      </c>
      <c r="Z28" s="10">
        <f t="shared" si="5"/>
        <v>0</v>
      </c>
      <c r="AA28" s="10">
        <f t="shared" si="6"/>
        <v>0</v>
      </c>
      <c r="AB28" s="10">
        <f t="shared" si="7"/>
        <v>0</v>
      </c>
      <c r="AC28" s="65" t="str">
        <f t="shared" si="9"/>
        <v>Ok</v>
      </c>
    </row>
    <row r="29" spans="1:29" x14ac:dyDescent="0.3">
      <c r="A29" s="65" t="s">
        <v>308</v>
      </c>
      <c r="B29" s="10">
        <v>107</v>
      </c>
      <c r="C29" s="10">
        <v>440</v>
      </c>
      <c r="D29" s="10">
        <v>0</v>
      </c>
      <c r="E29" s="10">
        <v>296</v>
      </c>
      <c r="F29" s="10">
        <v>0</v>
      </c>
      <c r="G29" s="10">
        <v>0</v>
      </c>
      <c r="H29" s="10">
        <v>0</v>
      </c>
      <c r="I29" s="10">
        <v>0</v>
      </c>
      <c r="J29" s="14">
        <v>251</v>
      </c>
      <c r="K29" s="13">
        <v>107</v>
      </c>
      <c r="L29" s="10">
        <v>440</v>
      </c>
      <c r="M29" s="10">
        <v>0</v>
      </c>
      <c r="N29" s="10">
        <v>296</v>
      </c>
      <c r="O29" s="10">
        <v>0</v>
      </c>
      <c r="P29" s="10">
        <v>0</v>
      </c>
      <c r="Q29" s="10">
        <v>0</v>
      </c>
      <c r="R29" s="10">
        <v>0</v>
      </c>
      <c r="S29" s="14">
        <v>251</v>
      </c>
      <c r="T29" s="10">
        <f t="shared" si="8"/>
        <v>0</v>
      </c>
      <c r="U29" s="10">
        <f t="shared" si="0"/>
        <v>0</v>
      </c>
      <c r="V29" s="10">
        <f t="shared" si="1"/>
        <v>0</v>
      </c>
      <c r="W29" s="10">
        <f t="shared" si="2"/>
        <v>0</v>
      </c>
      <c r="X29" s="10">
        <f t="shared" si="3"/>
        <v>0</v>
      </c>
      <c r="Y29" s="10">
        <f t="shared" si="4"/>
        <v>0</v>
      </c>
      <c r="Z29" s="10">
        <f t="shared" si="5"/>
        <v>0</v>
      </c>
      <c r="AA29" s="10">
        <f t="shared" si="6"/>
        <v>0</v>
      </c>
      <c r="AB29" s="10">
        <f t="shared" si="7"/>
        <v>0</v>
      </c>
      <c r="AC29" s="65" t="str">
        <f t="shared" si="9"/>
        <v>Ok</v>
      </c>
    </row>
    <row r="30" spans="1:29" x14ac:dyDescent="0.3">
      <c r="A30" s="65" t="s">
        <v>74</v>
      </c>
      <c r="B30" s="10">
        <v>132</v>
      </c>
      <c r="C30" s="10">
        <v>82</v>
      </c>
      <c r="D30" s="10">
        <v>0</v>
      </c>
      <c r="E30" s="10">
        <v>152</v>
      </c>
      <c r="F30" s="10">
        <v>0</v>
      </c>
      <c r="G30" s="10">
        <v>0</v>
      </c>
      <c r="H30" s="10">
        <v>0</v>
      </c>
      <c r="I30" s="10">
        <v>0</v>
      </c>
      <c r="J30" s="14">
        <v>62</v>
      </c>
      <c r="K30" s="13">
        <v>132</v>
      </c>
      <c r="L30" s="10">
        <v>82</v>
      </c>
      <c r="M30" s="10">
        <v>0</v>
      </c>
      <c r="N30" s="10">
        <v>152</v>
      </c>
      <c r="O30" s="10">
        <v>0</v>
      </c>
      <c r="P30" s="10">
        <v>0</v>
      </c>
      <c r="Q30" s="10">
        <v>0</v>
      </c>
      <c r="R30" s="10">
        <v>0</v>
      </c>
      <c r="S30" s="14">
        <v>62</v>
      </c>
      <c r="T30" s="10">
        <f t="shared" si="8"/>
        <v>0</v>
      </c>
      <c r="U30" s="10">
        <f t="shared" si="0"/>
        <v>0</v>
      </c>
      <c r="V30" s="10">
        <f t="shared" si="1"/>
        <v>0</v>
      </c>
      <c r="W30" s="10">
        <f t="shared" si="2"/>
        <v>0</v>
      </c>
      <c r="X30" s="10">
        <f t="shared" si="3"/>
        <v>0</v>
      </c>
      <c r="Y30" s="10">
        <f t="shared" si="4"/>
        <v>0</v>
      </c>
      <c r="Z30" s="10">
        <f t="shared" si="5"/>
        <v>0</v>
      </c>
      <c r="AA30" s="10">
        <f t="shared" si="6"/>
        <v>0</v>
      </c>
      <c r="AB30" s="10">
        <f t="shared" si="7"/>
        <v>0</v>
      </c>
      <c r="AC30" s="65" t="str">
        <f t="shared" si="9"/>
        <v>Ok</v>
      </c>
    </row>
    <row r="31" spans="1:29" x14ac:dyDescent="0.3">
      <c r="A31" s="65" t="s">
        <v>73</v>
      </c>
      <c r="B31" s="10">
        <v>229</v>
      </c>
      <c r="C31" s="10">
        <v>600</v>
      </c>
      <c r="D31" s="10">
        <v>0</v>
      </c>
      <c r="E31" s="10">
        <v>635</v>
      </c>
      <c r="F31" s="10">
        <v>0</v>
      </c>
      <c r="G31" s="10">
        <v>0</v>
      </c>
      <c r="H31" s="10">
        <v>0</v>
      </c>
      <c r="I31" s="10">
        <v>0</v>
      </c>
      <c r="J31" s="14">
        <v>194</v>
      </c>
      <c r="K31" s="13">
        <v>229</v>
      </c>
      <c r="L31" s="10">
        <v>600</v>
      </c>
      <c r="M31" s="10">
        <v>0</v>
      </c>
      <c r="N31" s="10">
        <v>635</v>
      </c>
      <c r="O31" s="10">
        <v>0</v>
      </c>
      <c r="P31" s="10">
        <v>0</v>
      </c>
      <c r="Q31" s="10">
        <v>0</v>
      </c>
      <c r="R31" s="10">
        <v>0</v>
      </c>
      <c r="S31" s="14">
        <v>194</v>
      </c>
      <c r="T31" s="10">
        <f t="shared" si="8"/>
        <v>0</v>
      </c>
      <c r="U31" s="10">
        <f t="shared" si="0"/>
        <v>0</v>
      </c>
      <c r="V31" s="10">
        <f t="shared" si="1"/>
        <v>0</v>
      </c>
      <c r="W31" s="10">
        <f t="shared" si="2"/>
        <v>0</v>
      </c>
      <c r="X31" s="10">
        <f t="shared" si="3"/>
        <v>0</v>
      </c>
      <c r="Y31" s="10">
        <f t="shared" si="4"/>
        <v>0</v>
      </c>
      <c r="Z31" s="10">
        <f t="shared" si="5"/>
        <v>0</v>
      </c>
      <c r="AA31" s="10">
        <f t="shared" si="6"/>
        <v>0</v>
      </c>
      <c r="AB31" s="10">
        <f t="shared" si="7"/>
        <v>0</v>
      </c>
      <c r="AC31" s="65" t="str">
        <f t="shared" si="9"/>
        <v>Ok</v>
      </c>
    </row>
    <row r="32" spans="1:29" x14ac:dyDescent="0.3">
      <c r="A32" s="65" t="s">
        <v>338</v>
      </c>
      <c r="B32" s="10">
        <v>0</v>
      </c>
      <c r="C32" s="10">
        <v>130</v>
      </c>
      <c r="D32" s="10">
        <v>0</v>
      </c>
      <c r="E32" s="10">
        <v>45</v>
      </c>
      <c r="F32" s="10">
        <v>0</v>
      </c>
      <c r="G32" s="10">
        <v>0</v>
      </c>
      <c r="H32" s="10">
        <v>0</v>
      </c>
      <c r="I32" s="10">
        <v>0</v>
      </c>
      <c r="J32" s="14">
        <v>85</v>
      </c>
      <c r="K32" s="13">
        <v>0</v>
      </c>
      <c r="L32" s="10">
        <v>130</v>
      </c>
      <c r="M32" s="10">
        <v>0</v>
      </c>
      <c r="N32" s="10">
        <v>45</v>
      </c>
      <c r="O32" s="10">
        <v>0</v>
      </c>
      <c r="P32" s="10">
        <v>0</v>
      </c>
      <c r="Q32" s="10">
        <v>0</v>
      </c>
      <c r="R32" s="10">
        <v>0</v>
      </c>
      <c r="S32" s="14">
        <v>85</v>
      </c>
      <c r="T32" s="10">
        <f t="shared" si="8"/>
        <v>0</v>
      </c>
      <c r="U32" s="10">
        <f t="shared" si="0"/>
        <v>0</v>
      </c>
      <c r="V32" s="10">
        <f t="shared" si="1"/>
        <v>0</v>
      </c>
      <c r="W32" s="10">
        <f t="shared" si="2"/>
        <v>0</v>
      </c>
      <c r="X32" s="10">
        <f t="shared" si="3"/>
        <v>0</v>
      </c>
      <c r="Y32" s="10">
        <f t="shared" si="4"/>
        <v>0</v>
      </c>
      <c r="Z32" s="10">
        <f t="shared" si="5"/>
        <v>0</v>
      </c>
      <c r="AA32" s="10">
        <f t="shared" si="6"/>
        <v>0</v>
      </c>
      <c r="AB32" s="10">
        <f t="shared" si="7"/>
        <v>0</v>
      </c>
      <c r="AC32" s="65" t="str">
        <f t="shared" si="9"/>
        <v>Ok</v>
      </c>
    </row>
    <row r="33" spans="1:29" x14ac:dyDescent="0.3">
      <c r="A33" s="65" t="s">
        <v>55</v>
      </c>
      <c r="B33" s="10">
        <v>0</v>
      </c>
      <c r="C33" s="10">
        <v>50</v>
      </c>
      <c r="D33" s="10">
        <v>0</v>
      </c>
      <c r="E33" s="10">
        <v>18</v>
      </c>
      <c r="F33" s="10">
        <v>0</v>
      </c>
      <c r="G33" s="10">
        <v>0</v>
      </c>
      <c r="H33" s="10">
        <v>0</v>
      </c>
      <c r="I33" s="10">
        <v>0</v>
      </c>
      <c r="J33" s="14">
        <v>32</v>
      </c>
      <c r="K33" s="13">
        <v>0</v>
      </c>
      <c r="L33" s="10">
        <v>50</v>
      </c>
      <c r="M33" s="10">
        <v>0</v>
      </c>
      <c r="N33" s="10">
        <v>18</v>
      </c>
      <c r="O33" s="10">
        <v>0</v>
      </c>
      <c r="P33" s="10">
        <v>0</v>
      </c>
      <c r="Q33" s="10">
        <v>0</v>
      </c>
      <c r="R33" s="10">
        <v>0</v>
      </c>
      <c r="S33" s="14">
        <v>32</v>
      </c>
      <c r="T33" s="10">
        <f t="shared" si="8"/>
        <v>0</v>
      </c>
      <c r="U33" s="10">
        <f t="shared" si="0"/>
        <v>0</v>
      </c>
      <c r="V33" s="10">
        <f t="shared" si="1"/>
        <v>0</v>
      </c>
      <c r="W33" s="10">
        <f t="shared" si="2"/>
        <v>0</v>
      </c>
      <c r="X33" s="10">
        <f t="shared" si="3"/>
        <v>0</v>
      </c>
      <c r="Y33" s="10">
        <f t="shared" si="4"/>
        <v>0</v>
      </c>
      <c r="Z33" s="10">
        <f t="shared" si="5"/>
        <v>0</v>
      </c>
      <c r="AA33" s="10">
        <f t="shared" si="6"/>
        <v>0</v>
      </c>
      <c r="AB33" s="10">
        <f t="shared" si="7"/>
        <v>0</v>
      </c>
      <c r="AC33" s="65" t="str">
        <f t="shared" si="9"/>
        <v>Ok</v>
      </c>
    </row>
    <row r="34" spans="1:29" x14ac:dyDescent="0.3">
      <c r="A34" s="65" t="s">
        <v>61</v>
      </c>
      <c r="B34" s="10">
        <v>182</v>
      </c>
      <c r="C34" s="10">
        <v>0</v>
      </c>
      <c r="D34" s="10">
        <v>0</v>
      </c>
      <c r="E34" s="10">
        <v>109</v>
      </c>
      <c r="F34" s="10">
        <v>0</v>
      </c>
      <c r="G34" s="10">
        <v>0</v>
      </c>
      <c r="H34" s="10">
        <v>0</v>
      </c>
      <c r="I34" s="10">
        <v>0</v>
      </c>
      <c r="J34" s="14">
        <v>73</v>
      </c>
      <c r="K34" s="13">
        <v>182</v>
      </c>
      <c r="L34" s="10">
        <v>0</v>
      </c>
      <c r="M34" s="10">
        <v>0</v>
      </c>
      <c r="N34" s="10">
        <v>109</v>
      </c>
      <c r="O34" s="10">
        <v>0</v>
      </c>
      <c r="P34" s="10">
        <v>0</v>
      </c>
      <c r="Q34" s="10">
        <v>0</v>
      </c>
      <c r="R34" s="10">
        <v>0</v>
      </c>
      <c r="S34" s="14">
        <v>73</v>
      </c>
      <c r="T34" s="10">
        <f t="shared" si="8"/>
        <v>0</v>
      </c>
      <c r="U34" s="10">
        <f t="shared" si="0"/>
        <v>0</v>
      </c>
      <c r="V34" s="10">
        <f t="shared" si="1"/>
        <v>0</v>
      </c>
      <c r="W34" s="10">
        <f t="shared" si="2"/>
        <v>0</v>
      </c>
      <c r="X34" s="10">
        <f t="shared" si="3"/>
        <v>0</v>
      </c>
      <c r="Y34" s="10">
        <f t="shared" si="4"/>
        <v>0</v>
      </c>
      <c r="Z34" s="10">
        <f t="shared" si="5"/>
        <v>0</v>
      </c>
      <c r="AA34" s="10">
        <f t="shared" si="6"/>
        <v>0</v>
      </c>
      <c r="AB34" s="10">
        <f t="shared" si="7"/>
        <v>0</v>
      </c>
      <c r="AC34" s="65" t="str">
        <f t="shared" si="9"/>
        <v>Ok</v>
      </c>
    </row>
    <row r="35" spans="1:29" x14ac:dyDescent="0.3">
      <c r="A35" s="65" t="s">
        <v>60</v>
      </c>
      <c r="B35" s="10">
        <v>75</v>
      </c>
      <c r="C35" s="10">
        <v>300</v>
      </c>
      <c r="D35" s="10">
        <v>60</v>
      </c>
      <c r="E35" s="10">
        <v>318</v>
      </c>
      <c r="F35" s="10">
        <v>46</v>
      </c>
      <c r="G35" s="10">
        <v>0</v>
      </c>
      <c r="H35" s="10">
        <v>0</v>
      </c>
      <c r="I35" s="10">
        <v>0</v>
      </c>
      <c r="J35" s="14">
        <v>43</v>
      </c>
      <c r="K35" s="13">
        <v>75</v>
      </c>
      <c r="L35" s="10">
        <v>240</v>
      </c>
      <c r="M35" s="10">
        <v>0</v>
      </c>
      <c r="N35" s="10">
        <v>272</v>
      </c>
      <c r="O35" s="10">
        <v>0</v>
      </c>
      <c r="P35" s="10">
        <v>0</v>
      </c>
      <c r="Q35" s="10">
        <v>0</v>
      </c>
      <c r="R35" s="10">
        <v>0</v>
      </c>
      <c r="S35" s="14">
        <v>43</v>
      </c>
      <c r="T35" s="10">
        <f t="shared" si="8"/>
        <v>0</v>
      </c>
      <c r="U35" s="10">
        <f t="shared" si="0"/>
        <v>60</v>
      </c>
      <c r="V35" s="10">
        <f t="shared" si="1"/>
        <v>60</v>
      </c>
      <c r="W35" s="10">
        <f t="shared" si="2"/>
        <v>46</v>
      </c>
      <c r="X35" s="10">
        <f t="shared" si="3"/>
        <v>46</v>
      </c>
      <c r="Y35" s="10">
        <f t="shared" si="4"/>
        <v>0</v>
      </c>
      <c r="Z35" s="10">
        <f t="shared" si="5"/>
        <v>0</v>
      </c>
      <c r="AA35" s="10">
        <f t="shared" si="6"/>
        <v>0</v>
      </c>
      <c r="AB35" s="10">
        <f t="shared" si="7"/>
        <v>0</v>
      </c>
      <c r="AC35" s="65" t="str">
        <f t="shared" si="9"/>
        <v>Ok</v>
      </c>
    </row>
    <row r="36" spans="1:29" x14ac:dyDescent="0.3">
      <c r="A36" s="65" t="s">
        <v>56</v>
      </c>
      <c r="B36" s="10">
        <v>242</v>
      </c>
      <c r="C36" s="10">
        <v>400</v>
      </c>
      <c r="D36" s="10">
        <v>200</v>
      </c>
      <c r="E36" s="10">
        <v>318</v>
      </c>
      <c r="F36" s="10">
        <v>19</v>
      </c>
      <c r="G36" s="10">
        <v>0</v>
      </c>
      <c r="H36" s="10">
        <v>0</v>
      </c>
      <c r="I36" s="10">
        <v>0</v>
      </c>
      <c r="J36" s="14">
        <v>143</v>
      </c>
      <c r="K36" s="13">
        <v>242</v>
      </c>
      <c r="L36" s="10">
        <v>200</v>
      </c>
      <c r="M36" s="10">
        <v>0</v>
      </c>
      <c r="N36" s="10">
        <v>299</v>
      </c>
      <c r="O36" s="10">
        <v>0</v>
      </c>
      <c r="P36" s="10">
        <v>0</v>
      </c>
      <c r="Q36" s="10">
        <v>0</v>
      </c>
      <c r="R36" s="10">
        <v>0</v>
      </c>
      <c r="S36" s="14">
        <v>143</v>
      </c>
      <c r="T36" s="10">
        <f t="shared" si="8"/>
        <v>0</v>
      </c>
      <c r="U36" s="10">
        <f t="shared" si="0"/>
        <v>200</v>
      </c>
      <c r="V36" s="10">
        <f t="shared" si="1"/>
        <v>200</v>
      </c>
      <c r="W36" s="10">
        <f t="shared" si="2"/>
        <v>19</v>
      </c>
      <c r="X36" s="10">
        <f t="shared" si="3"/>
        <v>19</v>
      </c>
      <c r="Y36" s="10">
        <f t="shared" si="4"/>
        <v>0</v>
      </c>
      <c r="Z36" s="10">
        <f t="shared" si="5"/>
        <v>0</v>
      </c>
      <c r="AA36" s="10">
        <f t="shared" si="6"/>
        <v>0</v>
      </c>
      <c r="AB36" s="10">
        <f t="shared" si="7"/>
        <v>0</v>
      </c>
      <c r="AC36" s="65" t="str">
        <f t="shared" si="9"/>
        <v>Ok</v>
      </c>
    </row>
    <row r="37" spans="1:29" x14ac:dyDescent="0.3">
      <c r="A37" s="65" t="s">
        <v>89</v>
      </c>
      <c r="B37" s="10">
        <v>-1</v>
      </c>
      <c r="C37" s="10">
        <v>0</v>
      </c>
      <c r="D37" s="10">
        <v>0</v>
      </c>
      <c r="E37" s="10">
        <v>16</v>
      </c>
      <c r="F37" s="10">
        <v>0</v>
      </c>
      <c r="G37" s="10">
        <v>0</v>
      </c>
      <c r="H37" s="10">
        <v>0</v>
      </c>
      <c r="I37" s="10">
        <v>0</v>
      </c>
      <c r="J37" s="14">
        <v>-17</v>
      </c>
      <c r="K37" s="13">
        <v>-1</v>
      </c>
      <c r="L37" s="10">
        <v>0</v>
      </c>
      <c r="M37" s="10">
        <v>0</v>
      </c>
      <c r="N37" s="10">
        <v>16</v>
      </c>
      <c r="O37" s="10">
        <v>0</v>
      </c>
      <c r="P37" s="10">
        <v>0</v>
      </c>
      <c r="Q37" s="10">
        <v>0</v>
      </c>
      <c r="R37" s="10">
        <v>0</v>
      </c>
      <c r="S37" s="14">
        <v>-17</v>
      </c>
      <c r="T37" s="10">
        <f t="shared" si="8"/>
        <v>0</v>
      </c>
      <c r="U37" s="10">
        <f t="shared" si="0"/>
        <v>0</v>
      </c>
      <c r="V37" s="10">
        <f t="shared" si="1"/>
        <v>0</v>
      </c>
      <c r="W37" s="10">
        <f t="shared" si="2"/>
        <v>0</v>
      </c>
      <c r="X37" s="10">
        <f t="shared" si="3"/>
        <v>0</v>
      </c>
      <c r="Y37" s="10">
        <f t="shared" si="4"/>
        <v>0</v>
      </c>
      <c r="Z37" s="10">
        <f t="shared" si="5"/>
        <v>0</v>
      </c>
      <c r="AA37" s="10">
        <f t="shared" si="6"/>
        <v>0</v>
      </c>
      <c r="AB37" s="10">
        <f t="shared" si="7"/>
        <v>0</v>
      </c>
      <c r="AC37" s="65" t="str">
        <f t="shared" si="9"/>
        <v>Ok</v>
      </c>
    </row>
    <row r="38" spans="1:29" x14ac:dyDescent="0.3">
      <c r="A38" s="65" t="s">
        <v>325</v>
      </c>
      <c r="B38" s="10">
        <v>0</v>
      </c>
      <c r="C38" s="10">
        <v>120</v>
      </c>
      <c r="D38" s="10">
        <v>0</v>
      </c>
      <c r="E38" s="10">
        <v>63</v>
      </c>
      <c r="F38" s="10">
        <v>10</v>
      </c>
      <c r="G38" s="10">
        <v>0</v>
      </c>
      <c r="H38" s="10">
        <v>0</v>
      </c>
      <c r="I38" s="10">
        <v>0</v>
      </c>
      <c r="J38" s="14">
        <v>67</v>
      </c>
      <c r="K38" s="13">
        <v>0</v>
      </c>
      <c r="L38" s="10">
        <v>120</v>
      </c>
      <c r="M38" s="10">
        <v>0</v>
      </c>
      <c r="N38" s="10">
        <v>53</v>
      </c>
      <c r="O38" s="10">
        <v>0</v>
      </c>
      <c r="P38" s="10">
        <v>0</v>
      </c>
      <c r="Q38" s="10">
        <v>0</v>
      </c>
      <c r="R38" s="10">
        <v>0</v>
      </c>
      <c r="S38" s="14">
        <v>67</v>
      </c>
      <c r="T38" s="10">
        <f t="shared" si="8"/>
        <v>0</v>
      </c>
      <c r="U38" s="10">
        <f t="shared" si="0"/>
        <v>0</v>
      </c>
      <c r="V38" s="10">
        <f t="shared" si="1"/>
        <v>0</v>
      </c>
      <c r="W38" s="10">
        <f t="shared" si="2"/>
        <v>10</v>
      </c>
      <c r="X38" s="10">
        <f t="shared" si="3"/>
        <v>10</v>
      </c>
      <c r="Y38" s="10">
        <f t="shared" si="4"/>
        <v>0</v>
      </c>
      <c r="Z38" s="10">
        <f t="shared" si="5"/>
        <v>0</v>
      </c>
      <c r="AA38" s="10">
        <f t="shared" si="6"/>
        <v>0</v>
      </c>
      <c r="AB38" s="10">
        <f t="shared" si="7"/>
        <v>0</v>
      </c>
      <c r="AC38" s="65" t="str">
        <f t="shared" si="9"/>
        <v>Ok</v>
      </c>
    </row>
    <row r="39" spans="1:29" x14ac:dyDescent="0.3">
      <c r="A39" s="65" t="s">
        <v>91</v>
      </c>
      <c r="B39" s="10">
        <v>0</v>
      </c>
      <c r="C39" s="10">
        <v>250</v>
      </c>
      <c r="D39" s="10">
        <v>0</v>
      </c>
      <c r="E39" s="10">
        <v>237</v>
      </c>
      <c r="F39" s="10">
        <v>10</v>
      </c>
      <c r="G39" s="10">
        <v>0</v>
      </c>
      <c r="H39" s="10">
        <v>0</v>
      </c>
      <c r="I39" s="10">
        <v>0</v>
      </c>
      <c r="J39" s="14">
        <v>23</v>
      </c>
      <c r="K39" s="13">
        <v>0</v>
      </c>
      <c r="L39" s="10">
        <v>250</v>
      </c>
      <c r="M39" s="10">
        <v>0</v>
      </c>
      <c r="N39" s="10">
        <v>227</v>
      </c>
      <c r="O39" s="10">
        <v>0</v>
      </c>
      <c r="P39" s="10">
        <v>0</v>
      </c>
      <c r="Q39" s="10">
        <v>0</v>
      </c>
      <c r="R39" s="10">
        <v>0</v>
      </c>
      <c r="S39" s="14">
        <v>23</v>
      </c>
      <c r="T39" s="10">
        <f t="shared" si="8"/>
        <v>0</v>
      </c>
      <c r="U39" s="10">
        <f t="shared" si="0"/>
        <v>0</v>
      </c>
      <c r="V39" s="10">
        <f t="shared" si="1"/>
        <v>0</v>
      </c>
      <c r="W39" s="10">
        <f t="shared" si="2"/>
        <v>10</v>
      </c>
      <c r="X39" s="10">
        <f t="shared" si="3"/>
        <v>10</v>
      </c>
      <c r="Y39" s="10">
        <f t="shared" si="4"/>
        <v>0</v>
      </c>
      <c r="Z39" s="10">
        <f t="shared" si="5"/>
        <v>0</v>
      </c>
      <c r="AA39" s="10">
        <f t="shared" si="6"/>
        <v>0</v>
      </c>
      <c r="AB39" s="10">
        <f t="shared" si="7"/>
        <v>0</v>
      </c>
      <c r="AC39" s="65" t="str">
        <f t="shared" si="9"/>
        <v>Ok</v>
      </c>
    </row>
    <row r="40" spans="1:29" x14ac:dyDescent="0.3">
      <c r="A40" s="65" t="s">
        <v>57</v>
      </c>
      <c r="B40" s="10">
        <v>27</v>
      </c>
      <c r="C40" s="10">
        <v>120</v>
      </c>
      <c r="D40" s="10">
        <v>0</v>
      </c>
      <c r="E40" s="10">
        <v>50</v>
      </c>
      <c r="F40" s="10">
        <v>0</v>
      </c>
      <c r="G40" s="10">
        <v>0</v>
      </c>
      <c r="H40" s="10">
        <v>0</v>
      </c>
      <c r="I40" s="10">
        <v>0</v>
      </c>
      <c r="J40" s="14">
        <v>97</v>
      </c>
      <c r="K40" s="13">
        <v>27</v>
      </c>
      <c r="L40" s="10">
        <v>120</v>
      </c>
      <c r="M40" s="10">
        <v>0</v>
      </c>
      <c r="N40" s="10">
        <v>50</v>
      </c>
      <c r="O40" s="10">
        <v>0</v>
      </c>
      <c r="P40" s="10">
        <v>0</v>
      </c>
      <c r="Q40" s="10">
        <v>0</v>
      </c>
      <c r="R40" s="10">
        <v>0</v>
      </c>
      <c r="S40" s="14">
        <v>97</v>
      </c>
      <c r="T40" s="10">
        <f t="shared" si="8"/>
        <v>0</v>
      </c>
      <c r="U40" s="10">
        <f t="shared" si="0"/>
        <v>0</v>
      </c>
      <c r="V40" s="10">
        <f t="shared" si="1"/>
        <v>0</v>
      </c>
      <c r="W40" s="10">
        <f t="shared" si="2"/>
        <v>0</v>
      </c>
      <c r="X40" s="10">
        <f t="shared" si="3"/>
        <v>0</v>
      </c>
      <c r="Y40" s="10">
        <f t="shared" si="4"/>
        <v>0</v>
      </c>
      <c r="Z40" s="10">
        <f t="shared" si="5"/>
        <v>0</v>
      </c>
      <c r="AA40" s="10">
        <f t="shared" si="6"/>
        <v>0</v>
      </c>
      <c r="AB40" s="10">
        <f t="shared" si="7"/>
        <v>0</v>
      </c>
      <c r="AC40" s="65" t="str">
        <f t="shared" si="9"/>
        <v>Ok</v>
      </c>
    </row>
    <row r="41" spans="1:29" x14ac:dyDescent="0.3">
      <c r="A41" s="65" t="s">
        <v>310</v>
      </c>
      <c r="B41" s="10">
        <v>27</v>
      </c>
      <c r="C41" s="10">
        <v>100</v>
      </c>
      <c r="D41" s="10">
        <v>0</v>
      </c>
      <c r="E41" s="10">
        <v>71</v>
      </c>
      <c r="F41" s="10">
        <v>0</v>
      </c>
      <c r="G41" s="10">
        <v>0</v>
      </c>
      <c r="H41" s="10">
        <v>0</v>
      </c>
      <c r="I41" s="10">
        <v>0</v>
      </c>
      <c r="J41" s="14">
        <v>56</v>
      </c>
      <c r="K41" s="13">
        <v>27</v>
      </c>
      <c r="L41" s="10">
        <v>100</v>
      </c>
      <c r="M41" s="10">
        <v>0</v>
      </c>
      <c r="N41" s="10">
        <v>71</v>
      </c>
      <c r="O41" s="10">
        <v>0</v>
      </c>
      <c r="P41" s="10">
        <v>0</v>
      </c>
      <c r="Q41" s="10">
        <v>0</v>
      </c>
      <c r="R41" s="10">
        <v>0</v>
      </c>
      <c r="S41" s="14">
        <v>56</v>
      </c>
      <c r="T41" s="10">
        <f t="shared" si="8"/>
        <v>0</v>
      </c>
      <c r="U41" s="10">
        <f t="shared" si="0"/>
        <v>0</v>
      </c>
      <c r="V41" s="10">
        <f t="shared" si="1"/>
        <v>0</v>
      </c>
      <c r="W41" s="10">
        <f t="shared" si="2"/>
        <v>0</v>
      </c>
      <c r="X41" s="10">
        <f t="shared" si="3"/>
        <v>0</v>
      </c>
      <c r="Y41" s="10">
        <f t="shared" si="4"/>
        <v>0</v>
      </c>
      <c r="Z41" s="10">
        <f t="shared" si="5"/>
        <v>0</v>
      </c>
      <c r="AA41" s="10">
        <f t="shared" si="6"/>
        <v>0</v>
      </c>
      <c r="AB41" s="10">
        <f t="shared" si="7"/>
        <v>0</v>
      </c>
      <c r="AC41" s="65" t="str">
        <f t="shared" si="9"/>
        <v>Ok</v>
      </c>
    </row>
    <row r="42" spans="1:29" x14ac:dyDescent="0.3">
      <c r="A42" s="65" t="s">
        <v>95</v>
      </c>
      <c r="B42" s="10">
        <v>22</v>
      </c>
      <c r="C42" s="10">
        <v>140</v>
      </c>
      <c r="D42" s="10">
        <v>0</v>
      </c>
      <c r="E42" s="10">
        <v>119</v>
      </c>
      <c r="F42" s="10">
        <v>0</v>
      </c>
      <c r="G42" s="10">
        <v>0</v>
      </c>
      <c r="H42" s="10">
        <v>0</v>
      </c>
      <c r="I42" s="10">
        <v>0</v>
      </c>
      <c r="J42" s="14">
        <v>43</v>
      </c>
      <c r="K42" s="13">
        <v>22</v>
      </c>
      <c r="L42" s="10">
        <v>140</v>
      </c>
      <c r="M42" s="10">
        <v>0</v>
      </c>
      <c r="N42" s="10">
        <v>119</v>
      </c>
      <c r="O42" s="10">
        <v>0</v>
      </c>
      <c r="P42" s="10">
        <v>0</v>
      </c>
      <c r="Q42" s="10">
        <v>0</v>
      </c>
      <c r="R42" s="10">
        <v>0</v>
      </c>
      <c r="S42" s="14">
        <v>43</v>
      </c>
      <c r="T42" s="10">
        <f t="shared" si="8"/>
        <v>0</v>
      </c>
      <c r="U42" s="10">
        <f t="shared" si="0"/>
        <v>0</v>
      </c>
      <c r="V42" s="10">
        <f t="shared" si="1"/>
        <v>0</v>
      </c>
      <c r="W42" s="10">
        <f t="shared" si="2"/>
        <v>0</v>
      </c>
      <c r="X42" s="10">
        <f t="shared" si="3"/>
        <v>0</v>
      </c>
      <c r="Y42" s="10">
        <f t="shared" si="4"/>
        <v>0</v>
      </c>
      <c r="Z42" s="10">
        <f t="shared" si="5"/>
        <v>0</v>
      </c>
      <c r="AA42" s="10">
        <f t="shared" si="6"/>
        <v>0</v>
      </c>
      <c r="AB42" s="10">
        <f t="shared" si="7"/>
        <v>0</v>
      </c>
      <c r="AC42" s="65" t="str">
        <f t="shared" si="9"/>
        <v>Ok</v>
      </c>
    </row>
    <row r="43" spans="1:29" x14ac:dyDescent="0.3">
      <c r="A43" s="65" t="s">
        <v>92</v>
      </c>
      <c r="B43" s="10">
        <v>274</v>
      </c>
      <c r="C43" s="10">
        <v>4776</v>
      </c>
      <c r="D43" s="10">
        <v>0</v>
      </c>
      <c r="E43" s="10">
        <v>4055</v>
      </c>
      <c r="F43" s="10">
        <v>0</v>
      </c>
      <c r="G43" s="10">
        <v>0</v>
      </c>
      <c r="H43" s="10">
        <v>0</v>
      </c>
      <c r="I43" s="10">
        <v>0</v>
      </c>
      <c r="J43" s="14">
        <v>995</v>
      </c>
      <c r="K43" s="13">
        <v>274</v>
      </c>
      <c r="L43" s="10">
        <v>4776</v>
      </c>
      <c r="M43" s="10">
        <v>0</v>
      </c>
      <c r="N43" s="10">
        <v>4055</v>
      </c>
      <c r="O43" s="10">
        <v>0</v>
      </c>
      <c r="P43" s="10">
        <v>0</v>
      </c>
      <c r="Q43" s="10">
        <v>0</v>
      </c>
      <c r="R43" s="10">
        <v>0</v>
      </c>
      <c r="S43" s="14">
        <v>995</v>
      </c>
      <c r="T43" s="10">
        <f t="shared" si="8"/>
        <v>0</v>
      </c>
      <c r="U43" s="10">
        <f t="shared" si="0"/>
        <v>0</v>
      </c>
      <c r="V43" s="10">
        <f t="shared" si="1"/>
        <v>0</v>
      </c>
      <c r="W43" s="10">
        <f t="shared" si="2"/>
        <v>0</v>
      </c>
      <c r="X43" s="10">
        <f t="shared" si="3"/>
        <v>0</v>
      </c>
      <c r="Y43" s="10">
        <f t="shared" si="4"/>
        <v>0</v>
      </c>
      <c r="Z43" s="10">
        <f t="shared" si="5"/>
        <v>0</v>
      </c>
      <c r="AA43" s="10">
        <f t="shared" si="6"/>
        <v>0</v>
      </c>
      <c r="AB43" s="10">
        <f t="shared" si="7"/>
        <v>0</v>
      </c>
      <c r="AC43" s="65" t="str">
        <f t="shared" si="9"/>
        <v>Ok</v>
      </c>
    </row>
    <row r="44" spans="1:29" x14ac:dyDescent="0.3">
      <c r="A44" s="65" t="s">
        <v>62</v>
      </c>
      <c r="B44" s="10">
        <v>92</v>
      </c>
      <c r="C44" s="10">
        <v>100</v>
      </c>
      <c r="D44" s="10">
        <v>0</v>
      </c>
      <c r="E44" s="10">
        <v>232</v>
      </c>
      <c r="F44" s="10">
        <v>0</v>
      </c>
      <c r="G44" s="10">
        <v>0</v>
      </c>
      <c r="H44" s="10">
        <v>0</v>
      </c>
      <c r="I44" s="10">
        <v>0</v>
      </c>
      <c r="J44" s="14">
        <v>-40</v>
      </c>
      <c r="K44" s="13">
        <v>92</v>
      </c>
      <c r="L44" s="10">
        <v>100</v>
      </c>
      <c r="M44" s="10">
        <v>0</v>
      </c>
      <c r="N44" s="10">
        <v>232</v>
      </c>
      <c r="O44" s="10">
        <v>0</v>
      </c>
      <c r="P44" s="10">
        <v>0</v>
      </c>
      <c r="Q44" s="10">
        <v>0</v>
      </c>
      <c r="R44" s="10">
        <v>0</v>
      </c>
      <c r="S44" s="14">
        <v>-40</v>
      </c>
      <c r="T44" s="10">
        <f t="shared" si="8"/>
        <v>0</v>
      </c>
      <c r="U44" s="10">
        <f t="shared" si="0"/>
        <v>0</v>
      </c>
      <c r="V44" s="10">
        <f t="shared" si="1"/>
        <v>0</v>
      </c>
      <c r="W44" s="10">
        <f t="shared" si="2"/>
        <v>0</v>
      </c>
      <c r="X44" s="10">
        <f t="shared" si="3"/>
        <v>0</v>
      </c>
      <c r="Y44" s="10">
        <f t="shared" si="4"/>
        <v>0</v>
      </c>
      <c r="Z44" s="10">
        <f t="shared" si="5"/>
        <v>0</v>
      </c>
      <c r="AA44" s="10">
        <f t="shared" si="6"/>
        <v>0</v>
      </c>
      <c r="AB44" s="10">
        <f t="shared" si="7"/>
        <v>0</v>
      </c>
      <c r="AC44" s="65" t="str">
        <f t="shared" si="9"/>
        <v>Ok</v>
      </c>
    </row>
    <row r="45" spans="1:29" x14ac:dyDescent="0.3">
      <c r="A45" s="65" t="s">
        <v>50</v>
      </c>
      <c r="B45" s="10">
        <v>100</v>
      </c>
      <c r="C45" s="10">
        <v>150</v>
      </c>
      <c r="D45" s="10">
        <v>0</v>
      </c>
      <c r="E45" s="10">
        <v>252</v>
      </c>
      <c r="F45" s="10">
        <v>0</v>
      </c>
      <c r="G45" s="10">
        <v>0</v>
      </c>
      <c r="H45" s="10">
        <v>0</v>
      </c>
      <c r="I45" s="10">
        <v>0</v>
      </c>
      <c r="J45" s="14">
        <v>-2</v>
      </c>
      <c r="K45" s="13">
        <v>100</v>
      </c>
      <c r="L45" s="10">
        <v>150</v>
      </c>
      <c r="M45" s="10">
        <v>0</v>
      </c>
      <c r="N45" s="10">
        <v>252</v>
      </c>
      <c r="O45" s="10">
        <v>0</v>
      </c>
      <c r="P45" s="10">
        <v>0</v>
      </c>
      <c r="Q45" s="10">
        <v>0</v>
      </c>
      <c r="R45" s="10">
        <v>0</v>
      </c>
      <c r="S45" s="14">
        <v>-2</v>
      </c>
      <c r="T45" s="10">
        <f t="shared" si="8"/>
        <v>0</v>
      </c>
      <c r="U45" s="10">
        <f t="shared" si="0"/>
        <v>0</v>
      </c>
      <c r="V45" s="10">
        <f t="shared" si="1"/>
        <v>0</v>
      </c>
      <c r="W45" s="10">
        <f t="shared" si="2"/>
        <v>0</v>
      </c>
      <c r="X45" s="10">
        <f t="shared" si="3"/>
        <v>0</v>
      </c>
      <c r="Y45" s="10">
        <f t="shared" si="4"/>
        <v>0</v>
      </c>
      <c r="Z45" s="10">
        <f t="shared" si="5"/>
        <v>0</v>
      </c>
      <c r="AA45" s="10">
        <f t="shared" si="6"/>
        <v>0</v>
      </c>
      <c r="AB45" s="10">
        <f t="shared" si="7"/>
        <v>0</v>
      </c>
      <c r="AC45" s="65" t="str">
        <f t="shared" si="9"/>
        <v>Ok</v>
      </c>
    </row>
    <row r="46" spans="1:29" x14ac:dyDescent="0.3">
      <c r="A46" s="65" t="s">
        <v>326</v>
      </c>
      <c r="B46" s="10">
        <v>0</v>
      </c>
      <c r="C46" s="10">
        <v>10</v>
      </c>
      <c r="D46" s="10">
        <v>0</v>
      </c>
      <c r="E46" s="10">
        <v>9</v>
      </c>
      <c r="F46" s="10">
        <v>0</v>
      </c>
      <c r="G46" s="10">
        <v>0</v>
      </c>
      <c r="H46" s="10">
        <v>0</v>
      </c>
      <c r="I46" s="10">
        <v>0</v>
      </c>
      <c r="J46" s="14">
        <v>1</v>
      </c>
      <c r="K46" s="13">
        <v>0</v>
      </c>
      <c r="L46" s="10">
        <v>10</v>
      </c>
      <c r="M46" s="10">
        <v>0</v>
      </c>
      <c r="N46" s="10">
        <v>9</v>
      </c>
      <c r="O46" s="10">
        <v>0</v>
      </c>
      <c r="P46" s="10">
        <v>0</v>
      </c>
      <c r="Q46" s="10">
        <v>0</v>
      </c>
      <c r="R46" s="10">
        <v>0</v>
      </c>
      <c r="S46" s="14">
        <v>1</v>
      </c>
      <c r="T46" s="10">
        <f t="shared" si="8"/>
        <v>0</v>
      </c>
      <c r="U46" s="10">
        <f t="shared" si="0"/>
        <v>0</v>
      </c>
      <c r="V46" s="10">
        <f t="shared" si="1"/>
        <v>0</v>
      </c>
      <c r="W46" s="10">
        <f t="shared" si="2"/>
        <v>0</v>
      </c>
      <c r="X46" s="10">
        <f t="shared" si="3"/>
        <v>0</v>
      </c>
      <c r="Y46" s="10">
        <f t="shared" si="4"/>
        <v>0</v>
      </c>
      <c r="Z46" s="10">
        <f t="shared" si="5"/>
        <v>0</v>
      </c>
      <c r="AA46" s="10">
        <f t="shared" si="6"/>
        <v>0</v>
      </c>
      <c r="AB46" s="10">
        <f t="shared" si="7"/>
        <v>0</v>
      </c>
      <c r="AC46" s="65" t="str">
        <f t="shared" si="9"/>
        <v>Ok</v>
      </c>
    </row>
    <row r="47" spans="1:29" x14ac:dyDescent="0.3">
      <c r="A47" s="65" t="s">
        <v>298</v>
      </c>
      <c r="B47" s="10">
        <v>20</v>
      </c>
      <c r="C47" s="10">
        <v>240</v>
      </c>
      <c r="D47" s="10">
        <v>0</v>
      </c>
      <c r="E47" s="10">
        <v>282</v>
      </c>
      <c r="F47" s="10">
        <v>0</v>
      </c>
      <c r="G47" s="10">
        <v>0</v>
      </c>
      <c r="H47" s="10">
        <v>0</v>
      </c>
      <c r="I47" s="10">
        <v>0</v>
      </c>
      <c r="J47" s="14">
        <v>-22</v>
      </c>
      <c r="K47" s="13">
        <v>20</v>
      </c>
      <c r="L47" s="10">
        <v>240</v>
      </c>
      <c r="M47" s="10">
        <v>0</v>
      </c>
      <c r="N47" s="10">
        <v>282</v>
      </c>
      <c r="O47" s="10">
        <v>0</v>
      </c>
      <c r="P47" s="10">
        <v>0</v>
      </c>
      <c r="Q47" s="10">
        <v>0</v>
      </c>
      <c r="R47" s="10">
        <v>0</v>
      </c>
      <c r="S47" s="14">
        <v>-22</v>
      </c>
      <c r="T47" s="10">
        <f t="shared" si="8"/>
        <v>0</v>
      </c>
      <c r="U47" s="10">
        <f t="shared" si="0"/>
        <v>0</v>
      </c>
      <c r="V47" s="10">
        <f t="shared" si="1"/>
        <v>0</v>
      </c>
      <c r="W47" s="10">
        <f t="shared" si="2"/>
        <v>0</v>
      </c>
      <c r="X47" s="10">
        <f t="shared" si="3"/>
        <v>0</v>
      </c>
      <c r="Y47" s="10">
        <f t="shared" si="4"/>
        <v>0</v>
      </c>
      <c r="Z47" s="10">
        <f t="shared" si="5"/>
        <v>0</v>
      </c>
      <c r="AA47" s="10">
        <f t="shared" si="6"/>
        <v>0</v>
      </c>
      <c r="AB47" s="10">
        <f t="shared" si="7"/>
        <v>0</v>
      </c>
      <c r="AC47" s="65" t="str">
        <f t="shared" si="9"/>
        <v>Ok</v>
      </c>
    </row>
    <row r="48" spans="1:29" x14ac:dyDescent="0.3">
      <c r="A48" s="65" t="s">
        <v>327</v>
      </c>
      <c r="B48" s="10">
        <v>0</v>
      </c>
      <c r="C48" s="10">
        <v>179</v>
      </c>
      <c r="D48" s="10">
        <v>0</v>
      </c>
      <c r="E48" s="10">
        <v>47</v>
      </c>
      <c r="F48" s="10">
        <v>0</v>
      </c>
      <c r="G48" s="10">
        <v>0</v>
      </c>
      <c r="H48" s="10">
        <v>0</v>
      </c>
      <c r="I48" s="10">
        <v>0</v>
      </c>
      <c r="J48" s="14">
        <v>132</v>
      </c>
      <c r="K48" s="13">
        <v>0</v>
      </c>
      <c r="L48" s="10">
        <v>179</v>
      </c>
      <c r="M48" s="10">
        <v>0</v>
      </c>
      <c r="N48" s="10">
        <v>47</v>
      </c>
      <c r="O48" s="10">
        <v>0</v>
      </c>
      <c r="P48" s="10">
        <v>0</v>
      </c>
      <c r="Q48" s="10">
        <v>0</v>
      </c>
      <c r="R48" s="10">
        <v>0</v>
      </c>
      <c r="S48" s="14">
        <v>132</v>
      </c>
      <c r="T48" s="10">
        <f t="shared" si="8"/>
        <v>0</v>
      </c>
      <c r="U48" s="10">
        <f t="shared" si="0"/>
        <v>0</v>
      </c>
      <c r="V48" s="10">
        <f t="shared" si="1"/>
        <v>0</v>
      </c>
      <c r="W48" s="10">
        <f t="shared" si="2"/>
        <v>0</v>
      </c>
      <c r="X48" s="10">
        <f t="shared" si="3"/>
        <v>0</v>
      </c>
      <c r="Y48" s="10">
        <f t="shared" si="4"/>
        <v>0</v>
      </c>
      <c r="Z48" s="10">
        <f t="shared" si="5"/>
        <v>0</v>
      </c>
      <c r="AA48" s="10">
        <f t="shared" si="6"/>
        <v>0</v>
      </c>
      <c r="AB48" s="10">
        <f t="shared" si="7"/>
        <v>0</v>
      </c>
      <c r="AC48" s="65" t="str">
        <f t="shared" si="9"/>
        <v>Ok</v>
      </c>
    </row>
    <row r="49" spans="1:29" x14ac:dyDescent="0.3">
      <c r="A49" s="65" t="s">
        <v>63</v>
      </c>
      <c r="B49" s="10">
        <v>390</v>
      </c>
      <c r="C49" s="10">
        <v>4800</v>
      </c>
      <c r="D49" s="10">
        <v>0</v>
      </c>
      <c r="E49" s="10">
        <v>3815</v>
      </c>
      <c r="F49" s="10">
        <v>0</v>
      </c>
      <c r="G49" s="10">
        <v>0</v>
      </c>
      <c r="H49" s="10">
        <v>0</v>
      </c>
      <c r="I49" s="10">
        <v>0</v>
      </c>
      <c r="J49" s="14">
        <v>1375</v>
      </c>
      <c r="K49" s="13">
        <v>390</v>
      </c>
      <c r="L49" s="10">
        <v>4800</v>
      </c>
      <c r="M49" s="10">
        <v>0</v>
      </c>
      <c r="N49" s="10">
        <v>3815</v>
      </c>
      <c r="O49" s="10">
        <v>0</v>
      </c>
      <c r="P49" s="10">
        <v>0</v>
      </c>
      <c r="Q49" s="10">
        <v>0</v>
      </c>
      <c r="R49" s="10">
        <v>0</v>
      </c>
      <c r="S49" s="14">
        <v>1375</v>
      </c>
      <c r="T49" s="10">
        <f t="shared" si="8"/>
        <v>0</v>
      </c>
      <c r="U49" s="10">
        <f t="shared" si="0"/>
        <v>0</v>
      </c>
      <c r="V49" s="10">
        <f t="shared" si="1"/>
        <v>0</v>
      </c>
      <c r="W49" s="10">
        <f t="shared" si="2"/>
        <v>0</v>
      </c>
      <c r="X49" s="10">
        <f t="shared" si="3"/>
        <v>0</v>
      </c>
      <c r="Y49" s="10">
        <f t="shared" si="4"/>
        <v>0</v>
      </c>
      <c r="Z49" s="10">
        <f t="shared" si="5"/>
        <v>0</v>
      </c>
      <c r="AA49" s="10">
        <f t="shared" si="6"/>
        <v>0</v>
      </c>
      <c r="AB49" s="10">
        <f t="shared" si="7"/>
        <v>0</v>
      </c>
      <c r="AC49" s="65" t="str">
        <f t="shared" si="9"/>
        <v>Ok</v>
      </c>
    </row>
    <row r="50" spans="1:29" x14ac:dyDescent="0.3">
      <c r="A50" s="65" t="s">
        <v>311</v>
      </c>
      <c r="B50" s="10">
        <v>20</v>
      </c>
      <c r="C50" s="10">
        <v>240</v>
      </c>
      <c r="D50" s="10">
        <v>0</v>
      </c>
      <c r="E50" s="10">
        <v>157</v>
      </c>
      <c r="F50" s="10">
        <v>0</v>
      </c>
      <c r="G50" s="10">
        <v>0</v>
      </c>
      <c r="H50" s="10">
        <v>0</v>
      </c>
      <c r="I50" s="10">
        <v>0</v>
      </c>
      <c r="J50" s="14">
        <v>103</v>
      </c>
      <c r="K50" s="13">
        <v>20</v>
      </c>
      <c r="L50" s="10">
        <v>240</v>
      </c>
      <c r="M50" s="10">
        <v>0</v>
      </c>
      <c r="N50" s="10">
        <v>157</v>
      </c>
      <c r="O50" s="10">
        <v>0</v>
      </c>
      <c r="P50" s="10">
        <v>0</v>
      </c>
      <c r="Q50" s="10">
        <v>0</v>
      </c>
      <c r="R50" s="10">
        <v>0</v>
      </c>
      <c r="S50" s="14">
        <v>103</v>
      </c>
      <c r="T50" s="10">
        <f t="shared" si="8"/>
        <v>0</v>
      </c>
      <c r="U50" s="10">
        <f t="shared" si="0"/>
        <v>0</v>
      </c>
      <c r="V50" s="10">
        <f t="shared" si="1"/>
        <v>0</v>
      </c>
      <c r="W50" s="10">
        <f t="shared" si="2"/>
        <v>0</v>
      </c>
      <c r="X50" s="10">
        <f t="shared" si="3"/>
        <v>0</v>
      </c>
      <c r="Y50" s="10">
        <f t="shared" si="4"/>
        <v>0</v>
      </c>
      <c r="Z50" s="10">
        <f t="shared" si="5"/>
        <v>0</v>
      </c>
      <c r="AA50" s="10">
        <f t="shared" si="6"/>
        <v>0</v>
      </c>
      <c r="AB50" s="10">
        <f t="shared" si="7"/>
        <v>0</v>
      </c>
      <c r="AC50" s="65" t="str">
        <f t="shared" si="9"/>
        <v>Ok</v>
      </c>
    </row>
    <row r="51" spans="1:29" x14ac:dyDescent="0.3">
      <c r="A51" s="65" t="s">
        <v>40</v>
      </c>
      <c r="B51" s="10">
        <v>5</v>
      </c>
      <c r="C51" s="10">
        <v>40</v>
      </c>
      <c r="D51" s="10">
        <v>0</v>
      </c>
      <c r="E51" s="10">
        <v>23</v>
      </c>
      <c r="F51" s="10">
        <v>0</v>
      </c>
      <c r="G51" s="10">
        <v>0</v>
      </c>
      <c r="H51" s="10">
        <v>0</v>
      </c>
      <c r="I51" s="10">
        <v>0</v>
      </c>
      <c r="J51" s="14">
        <v>22</v>
      </c>
      <c r="K51" s="13">
        <v>5</v>
      </c>
      <c r="L51" s="10">
        <v>40</v>
      </c>
      <c r="M51" s="10">
        <v>0</v>
      </c>
      <c r="N51" s="10">
        <v>23</v>
      </c>
      <c r="O51" s="10">
        <v>0</v>
      </c>
      <c r="P51" s="10">
        <v>0</v>
      </c>
      <c r="Q51" s="10">
        <v>0</v>
      </c>
      <c r="R51" s="10">
        <v>0</v>
      </c>
      <c r="S51" s="14">
        <v>22</v>
      </c>
      <c r="T51" s="10">
        <f t="shared" si="8"/>
        <v>0</v>
      </c>
      <c r="U51" s="10">
        <f t="shared" si="0"/>
        <v>0</v>
      </c>
      <c r="V51" s="10">
        <f t="shared" si="1"/>
        <v>0</v>
      </c>
      <c r="W51" s="10">
        <f t="shared" si="2"/>
        <v>0</v>
      </c>
      <c r="X51" s="10">
        <f t="shared" si="3"/>
        <v>0</v>
      </c>
      <c r="Y51" s="10">
        <f t="shared" si="4"/>
        <v>0</v>
      </c>
      <c r="Z51" s="10">
        <f t="shared" si="5"/>
        <v>0</v>
      </c>
      <c r="AA51" s="10">
        <f t="shared" si="6"/>
        <v>0</v>
      </c>
      <c r="AB51" s="10">
        <f t="shared" si="7"/>
        <v>0</v>
      </c>
      <c r="AC51" s="65" t="str">
        <f t="shared" si="9"/>
        <v>Ok</v>
      </c>
    </row>
    <row r="52" spans="1:29" x14ac:dyDescent="0.3">
      <c r="A52" s="65" t="s">
        <v>312</v>
      </c>
      <c r="B52" s="10">
        <v>156</v>
      </c>
      <c r="C52" s="10">
        <v>290</v>
      </c>
      <c r="D52" s="10">
        <v>0</v>
      </c>
      <c r="E52" s="10">
        <v>311</v>
      </c>
      <c r="F52" s="10">
        <v>0</v>
      </c>
      <c r="G52" s="10">
        <v>0</v>
      </c>
      <c r="H52" s="10">
        <v>0</v>
      </c>
      <c r="I52" s="10">
        <v>0</v>
      </c>
      <c r="J52" s="14">
        <v>135</v>
      </c>
      <c r="K52" s="13">
        <v>156</v>
      </c>
      <c r="L52" s="10">
        <v>290</v>
      </c>
      <c r="M52" s="10">
        <v>0</v>
      </c>
      <c r="N52" s="10">
        <v>311</v>
      </c>
      <c r="O52" s="10">
        <v>0</v>
      </c>
      <c r="P52" s="10">
        <v>0</v>
      </c>
      <c r="Q52" s="10">
        <v>0</v>
      </c>
      <c r="R52" s="10">
        <v>0</v>
      </c>
      <c r="S52" s="14">
        <v>135</v>
      </c>
      <c r="T52" s="10">
        <f t="shared" si="8"/>
        <v>0</v>
      </c>
      <c r="U52" s="10">
        <f t="shared" si="0"/>
        <v>0</v>
      </c>
      <c r="V52" s="10">
        <f t="shared" si="1"/>
        <v>0</v>
      </c>
      <c r="W52" s="10">
        <f t="shared" si="2"/>
        <v>0</v>
      </c>
      <c r="X52" s="10">
        <f t="shared" si="3"/>
        <v>0</v>
      </c>
      <c r="Y52" s="10">
        <f t="shared" si="4"/>
        <v>0</v>
      </c>
      <c r="Z52" s="10">
        <f t="shared" si="5"/>
        <v>0</v>
      </c>
      <c r="AA52" s="10">
        <f t="shared" si="6"/>
        <v>0</v>
      </c>
      <c r="AB52" s="10">
        <f t="shared" si="7"/>
        <v>0</v>
      </c>
      <c r="AC52" s="65" t="str">
        <f t="shared" si="9"/>
        <v>Ok</v>
      </c>
    </row>
    <row r="53" spans="1:29" x14ac:dyDescent="0.3">
      <c r="A53" s="65" t="s">
        <v>96</v>
      </c>
      <c r="B53" s="10">
        <v>9</v>
      </c>
      <c r="C53" s="10">
        <v>0</v>
      </c>
      <c r="D53" s="10">
        <v>0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4">
        <v>7</v>
      </c>
      <c r="K53" s="13">
        <v>9</v>
      </c>
      <c r="L53" s="10">
        <v>0</v>
      </c>
      <c r="M53" s="10">
        <v>0</v>
      </c>
      <c r="N53" s="10">
        <v>2</v>
      </c>
      <c r="O53" s="10">
        <v>0</v>
      </c>
      <c r="P53" s="10">
        <v>0</v>
      </c>
      <c r="Q53" s="10">
        <v>0</v>
      </c>
      <c r="R53" s="10">
        <v>0</v>
      </c>
      <c r="S53" s="14">
        <v>7</v>
      </c>
      <c r="T53" s="10">
        <f t="shared" si="8"/>
        <v>0</v>
      </c>
      <c r="U53" s="10">
        <f t="shared" si="0"/>
        <v>0</v>
      </c>
      <c r="V53" s="10">
        <f t="shared" si="1"/>
        <v>0</v>
      </c>
      <c r="W53" s="10">
        <f t="shared" si="2"/>
        <v>0</v>
      </c>
      <c r="X53" s="10">
        <f t="shared" si="3"/>
        <v>0</v>
      </c>
      <c r="Y53" s="10">
        <f t="shared" si="4"/>
        <v>0</v>
      </c>
      <c r="Z53" s="10">
        <f t="shared" si="5"/>
        <v>0</v>
      </c>
      <c r="AA53" s="10">
        <f t="shared" si="6"/>
        <v>0</v>
      </c>
      <c r="AB53" s="10">
        <f t="shared" si="7"/>
        <v>0</v>
      </c>
      <c r="AC53" s="65" t="str">
        <f t="shared" si="9"/>
        <v>Ok</v>
      </c>
    </row>
    <row r="54" spans="1:29" x14ac:dyDescent="0.3">
      <c r="A54" s="65" t="s">
        <v>93</v>
      </c>
      <c r="B54" s="10">
        <v>240</v>
      </c>
      <c r="C54" s="10">
        <v>1256</v>
      </c>
      <c r="D54" s="10">
        <v>0</v>
      </c>
      <c r="E54" s="10">
        <v>1475</v>
      </c>
      <c r="F54" s="10">
        <v>0</v>
      </c>
      <c r="G54" s="10">
        <v>0</v>
      </c>
      <c r="H54" s="10">
        <v>0</v>
      </c>
      <c r="I54" s="10">
        <v>0</v>
      </c>
      <c r="J54" s="14">
        <v>21</v>
      </c>
      <c r="K54" s="13">
        <v>240</v>
      </c>
      <c r="L54" s="10">
        <v>1256</v>
      </c>
      <c r="M54" s="10">
        <v>0</v>
      </c>
      <c r="N54" s="10">
        <v>1475</v>
      </c>
      <c r="O54" s="10">
        <v>0</v>
      </c>
      <c r="P54" s="10">
        <v>0</v>
      </c>
      <c r="Q54" s="10">
        <v>0</v>
      </c>
      <c r="R54" s="10">
        <v>0</v>
      </c>
      <c r="S54" s="14">
        <v>21</v>
      </c>
      <c r="T54" s="10">
        <f t="shared" si="8"/>
        <v>0</v>
      </c>
      <c r="U54" s="10">
        <f t="shared" si="0"/>
        <v>0</v>
      </c>
      <c r="V54" s="10">
        <f t="shared" si="1"/>
        <v>0</v>
      </c>
      <c r="W54" s="10">
        <f t="shared" si="2"/>
        <v>0</v>
      </c>
      <c r="X54" s="10">
        <f t="shared" si="3"/>
        <v>0</v>
      </c>
      <c r="Y54" s="10">
        <f t="shared" si="4"/>
        <v>0</v>
      </c>
      <c r="Z54" s="10">
        <f t="shared" si="5"/>
        <v>0</v>
      </c>
      <c r="AA54" s="10">
        <f t="shared" si="6"/>
        <v>0</v>
      </c>
      <c r="AB54" s="10">
        <f t="shared" si="7"/>
        <v>0</v>
      </c>
      <c r="AC54" s="65" t="str">
        <f t="shared" si="9"/>
        <v>Ok</v>
      </c>
    </row>
    <row r="55" spans="1:29" x14ac:dyDescent="0.3">
      <c r="A55" s="65" t="s">
        <v>313</v>
      </c>
      <c r="B55" s="10">
        <v>96</v>
      </c>
      <c r="C55" s="10">
        <v>0</v>
      </c>
      <c r="D55" s="10">
        <v>0</v>
      </c>
      <c r="E55" s="10">
        <v>24</v>
      </c>
      <c r="F55" s="10">
        <v>0</v>
      </c>
      <c r="G55" s="10">
        <v>0</v>
      </c>
      <c r="H55" s="10">
        <v>0</v>
      </c>
      <c r="I55" s="10">
        <v>0</v>
      </c>
      <c r="J55" s="14">
        <v>72</v>
      </c>
      <c r="K55" s="13">
        <v>96</v>
      </c>
      <c r="L55" s="10">
        <v>0</v>
      </c>
      <c r="M55" s="10">
        <v>0</v>
      </c>
      <c r="N55" s="10">
        <v>24</v>
      </c>
      <c r="O55" s="10">
        <v>0</v>
      </c>
      <c r="P55" s="10">
        <v>0</v>
      </c>
      <c r="Q55" s="10">
        <v>0</v>
      </c>
      <c r="R55" s="10">
        <v>0</v>
      </c>
      <c r="S55" s="14">
        <v>72</v>
      </c>
      <c r="T55" s="10">
        <f t="shared" si="8"/>
        <v>0</v>
      </c>
      <c r="U55" s="10">
        <f t="shared" si="0"/>
        <v>0</v>
      </c>
      <c r="V55" s="10">
        <f t="shared" si="1"/>
        <v>0</v>
      </c>
      <c r="W55" s="10">
        <f t="shared" si="2"/>
        <v>0</v>
      </c>
      <c r="X55" s="10">
        <f t="shared" si="3"/>
        <v>0</v>
      </c>
      <c r="Y55" s="10">
        <f t="shared" si="4"/>
        <v>0</v>
      </c>
      <c r="Z55" s="10">
        <f t="shared" si="5"/>
        <v>0</v>
      </c>
      <c r="AA55" s="10">
        <f t="shared" si="6"/>
        <v>0</v>
      </c>
      <c r="AB55" s="10">
        <f t="shared" si="7"/>
        <v>0</v>
      </c>
      <c r="AC55" s="65" t="str">
        <f t="shared" si="9"/>
        <v>Ok</v>
      </c>
    </row>
    <row r="56" spans="1:29" x14ac:dyDescent="0.3">
      <c r="A56" s="65" t="s">
        <v>329</v>
      </c>
      <c r="B56" s="10">
        <v>0</v>
      </c>
      <c r="C56" s="10">
        <v>20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4">
        <v>20</v>
      </c>
      <c r="K56" s="13">
        <v>0</v>
      </c>
      <c r="L56" s="10">
        <v>20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4">
        <v>20</v>
      </c>
      <c r="T56" s="10">
        <f t="shared" si="8"/>
        <v>0</v>
      </c>
      <c r="U56" s="10">
        <f t="shared" si="0"/>
        <v>0</v>
      </c>
      <c r="V56" s="10">
        <f t="shared" si="1"/>
        <v>0</v>
      </c>
      <c r="W56" s="10">
        <f t="shared" si="2"/>
        <v>0</v>
      </c>
      <c r="X56" s="10">
        <f t="shared" si="3"/>
        <v>0</v>
      </c>
      <c r="Y56" s="10">
        <f t="shared" si="4"/>
        <v>0</v>
      </c>
      <c r="Z56" s="10">
        <f t="shared" si="5"/>
        <v>0</v>
      </c>
      <c r="AA56" s="10">
        <f t="shared" si="6"/>
        <v>0</v>
      </c>
      <c r="AB56" s="10">
        <f t="shared" si="7"/>
        <v>0</v>
      </c>
      <c r="AC56" s="65" t="str">
        <f t="shared" si="9"/>
        <v>Ok</v>
      </c>
    </row>
    <row r="57" spans="1:29" x14ac:dyDescent="0.3">
      <c r="A57" s="65" t="s">
        <v>75</v>
      </c>
      <c r="B57" s="10">
        <v>50</v>
      </c>
      <c r="C57" s="10">
        <v>50</v>
      </c>
      <c r="D57" s="10">
        <v>0</v>
      </c>
      <c r="E57" s="10">
        <v>65</v>
      </c>
      <c r="F57" s="10">
        <v>0</v>
      </c>
      <c r="G57" s="10">
        <v>0</v>
      </c>
      <c r="H57" s="10">
        <v>0</v>
      </c>
      <c r="I57" s="10">
        <v>0</v>
      </c>
      <c r="J57" s="14">
        <v>35</v>
      </c>
      <c r="K57" s="13">
        <v>50</v>
      </c>
      <c r="L57" s="10">
        <v>50</v>
      </c>
      <c r="M57" s="10">
        <v>0</v>
      </c>
      <c r="N57" s="10">
        <v>65</v>
      </c>
      <c r="O57" s="10">
        <v>0</v>
      </c>
      <c r="P57" s="10">
        <v>0</v>
      </c>
      <c r="Q57" s="10">
        <v>0</v>
      </c>
      <c r="R57" s="10">
        <v>0</v>
      </c>
      <c r="S57" s="14">
        <v>35</v>
      </c>
      <c r="T57" s="10">
        <f t="shared" si="8"/>
        <v>0</v>
      </c>
      <c r="U57" s="10">
        <f t="shared" si="0"/>
        <v>0</v>
      </c>
      <c r="V57" s="10">
        <f t="shared" si="1"/>
        <v>0</v>
      </c>
      <c r="W57" s="10">
        <f t="shared" si="2"/>
        <v>0</v>
      </c>
      <c r="X57" s="10">
        <f t="shared" si="3"/>
        <v>0</v>
      </c>
      <c r="Y57" s="10">
        <f t="shared" si="4"/>
        <v>0</v>
      </c>
      <c r="Z57" s="10">
        <f t="shared" si="5"/>
        <v>0</v>
      </c>
      <c r="AA57" s="10">
        <f t="shared" si="6"/>
        <v>0</v>
      </c>
      <c r="AB57" s="10">
        <f t="shared" si="7"/>
        <v>0</v>
      </c>
      <c r="AC57" s="65" t="str">
        <f t="shared" si="9"/>
        <v>Ok</v>
      </c>
    </row>
    <row r="58" spans="1:29" x14ac:dyDescent="0.3">
      <c r="A58" s="65" t="s">
        <v>77</v>
      </c>
      <c r="B58" s="10">
        <v>-13</v>
      </c>
      <c r="C58" s="10">
        <v>160</v>
      </c>
      <c r="D58" s="10">
        <v>0</v>
      </c>
      <c r="E58" s="10">
        <v>92</v>
      </c>
      <c r="F58" s="10">
        <v>0</v>
      </c>
      <c r="G58" s="10">
        <v>0</v>
      </c>
      <c r="H58" s="10">
        <v>0</v>
      </c>
      <c r="I58" s="10">
        <v>0</v>
      </c>
      <c r="J58" s="14">
        <v>55</v>
      </c>
      <c r="K58" s="13">
        <v>-13</v>
      </c>
      <c r="L58" s="10">
        <v>160</v>
      </c>
      <c r="M58" s="10">
        <v>0</v>
      </c>
      <c r="N58" s="10">
        <v>92</v>
      </c>
      <c r="O58" s="10">
        <v>0</v>
      </c>
      <c r="P58" s="10">
        <v>0</v>
      </c>
      <c r="Q58" s="10">
        <v>0</v>
      </c>
      <c r="R58" s="10">
        <v>0</v>
      </c>
      <c r="S58" s="14">
        <v>55</v>
      </c>
      <c r="T58" s="10">
        <f t="shared" si="8"/>
        <v>0</v>
      </c>
      <c r="U58" s="10">
        <f t="shared" si="8"/>
        <v>0</v>
      </c>
      <c r="V58" s="10">
        <f t="shared" si="8"/>
        <v>0</v>
      </c>
      <c r="W58" s="10">
        <f t="shared" si="8"/>
        <v>0</v>
      </c>
      <c r="X58" s="10">
        <f t="shared" si="8"/>
        <v>0</v>
      </c>
      <c r="Y58" s="10">
        <f t="shared" si="8"/>
        <v>0</v>
      </c>
      <c r="Z58" s="10">
        <f t="shared" si="8"/>
        <v>0</v>
      </c>
      <c r="AA58" s="10">
        <f t="shared" si="8"/>
        <v>0</v>
      </c>
      <c r="AB58" s="10">
        <f t="shared" si="8"/>
        <v>0</v>
      </c>
      <c r="AC58" s="65" t="str">
        <f t="shared" si="9"/>
        <v>Ok</v>
      </c>
    </row>
    <row r="59" spans="1:29" x14ac:dyDescent="0.3">
      <c r="A59" s="65" t="s">
        <v>76</v>
      </c>
      <c r="B59" s="10">
        <v>11</v>
      </c>
      <c r="C59" s="10">
        <v>300</v>
      </c>
      <c r="D59" s="10">
        <v>0</v>
      </c>
      <c r="E59" s="10">
        <v>312</v>
      </c>
      <c r="F59" s="10">
        <v>0</v>
      </c>
      <c r="G59" s="10">
        <v>0</v>
      </c>
      <c r="H59" s="10">
        <v>0</v>
      </c>
      <c r="I59" s="10">
        <v>0</v>
      </c>
      <c r="J59" s="14">
        <v>-1</v>
      </c>
      <c r="K59" s="13">
        <v>11</v>
      </c>
      <c r="L59" s="10">
        <v>300</v>
      </c>
      <c r="M59" s="10">
        <v>0</v>
      </c>
      <c r="N59" s="10">
        <v>312</v>
      </c>
      <c r="O59" s="10">
        <v>0</v>
      </c>
      <c r="P59" s="10">
        <v>0</v>
      </c>
      <c r="Q59" s="10">
        <v>0</v>
      </c>
      <c r="R59" s="10">
        <v>0</v>
      </c>
      <c r="S59" s="14">
        <v>-1</v>
      </c>
      <c r="T59" s="10">
        <f t="shared" ref="T59:AB87" si="10">B59-K59</f>
        <v>0</v>
      </c>
      <c r="U59" s="10">
        <f t="shared" si="10"/>
        <v>0</v>
      </c>
      <c r="V59" s="10">
        <f t="shared" si="10"/>
        <v>0</v>
      </c>
      <c r="W59" s="10">
        <f t="shared" si="10"/>
        <v>0</v>
      </c>
      <c r="X59" s="10">
        <f t="shared" si="10"/>
        <v>0</v>
      </c>
      <c r="Y59" s="10">
        <f t="shared" si="10"/>
        <v>0</v>
      </c>
      <c r="Z59" s="10">
        <f t="shared" si="10"/>
        <v>0</v>
      </c>
      <c r="AA59" s="10">
        <f t="shared" si="10"/>
        <v>0</v>
      </c>
      <c r="AB59" s="10">
        <f t="shared" si="10"/>
        <v>0</v>
      </c>
      <c r="AC59" s="65" t="str">
        <f t="shared" si="9"/>
        <v>Ok</v>
      </c>
    </row>
    <row r="60" spans="1:29" x14ac:dyDescent="0.3">
      <c r="A60" s="65" t="s">
        <v>78</v>
      </c>
      <c r="B60" s="10">
        <v>56</v>
      </c>
      <c r="C60" s="10">
        <v>220</v>
      </c>
      <c r="D60" s="10">
        <v>0</v>
      </c>
      <c r="E60" s="10">
        <v>272</v>
      </c>
      <c r="F60" s="10">
        <v>7</v>
      </c>
      <c r="G60" s="10">
        <v>0</v>
      </c>
      <c r="H60" s="10">
        <v>0</v>
      </c>
      <c r="I60" s="10">
        <v>0</v>
      </c>
      <c r="J60" s="14">
        <v>11</v>
      </c>
      <c r="K60" s="13">
        <v>56</v>
      </c>
      <c r="L60" s="10">
        <v>220</v>
      </c>
      <c r="M60" s="10">
        <v>0</v>
      </c>
      <c r="N60" s="10">
        <v>265</v>
      </c>
      <c r="O60" s="10">
        <v>0</v>
      </c>
      <c r="P60" s="10">
        <v>0</v>
      </c>
      <c r="Q60" s="10">
        <v>0</v>
      </c>
      <c r="R60" s="10">
        <v>0</v>
      </c>
      <c r="S60" s="14">
        <v>11</v>
      </c>
      <c r="T60" s="10">
        <f t="shared" si="10"/>
        <v>0</v>
      </c>
      <c r="U60" s="10">
        <f t="shared" si="10"/>
        <v>0</v>
      </c>
      <c r="V60" s="10">
        <f t="shared" si="10"/>
        <v>0</v>
      </c>
      <c r="W60" s="10">
        <f t="shared" si="10"/>
        <v>7</v>
      </c>
      <c r="X60" s="10">
        <f t="shared" si="10"/>
        <v>7</v>
      </c>
      <c r="Y60" s="10">
        <f t="shared" si="10"/>
        <v>0</v>
      </c>
      <c r="Z60" s="10">
        <f t="shared" si="10"/>
        <v>0</v>
      </c>
      <c r="AA60" s="10">
        <f t="shared" si="10"/>
        <v>0</v>
      </c>
      <c r="AB60" s="10">
        <f t="shared" si="10"/>
        <v>0</v>
      </c>
      <c r="AC60" s="65" t="str">
        <f t="shared" si="9"/>
        <v>Ok</v>
      </c>
    </row>
    <row r="61" spans="1:29" x14ac:dyDescent="0.3">
      <c r="A61" s="65" t="s">
        <v>314</v>
      </c>
      <c r="B61" s="10">
        <v>108</v>
      </c>
      <c r="C61" s="10">
        <v>200</v>
      </c>
      <c r="D61" s="10">
        <v>0</v>
      </c>
      <c r="E61" s="10">
        <v>93</v>
      </c>
      <c r="F61" s="10">
        <v>0</v>
      </c>
      <c r="G61" s="10">
        <v>0</v>
      </c>
      <c r="H61" s="10">
        <v>0</v>
      </c>
      <c r="I61" s="10">
        <v>0</v>
      </c>
      <c r="J61" s="14">
        <v>215</v>
      </c>
      <c r="K61" s="13">
        <v>108</v>
      </c>
      <c r="L61" s="10">
        <v>200</v>
      </c>
      <c r="M61" s="10">
        <v>0</v>
      </c>
      <c r="N61" s="10">
        <v>93</v>
      </c>
      <c r="O61" s="10">
        <v>0</v>
      </c>
      <c r="P61" s="10">
        <v>0</v>
      </c>
      <c r="Q61" s="10">
        <v>0</v>
      </c>
      <c r="R61" s="10">
        <v>0</v>
      </c>
      <c r="S61" s="14">
        <v>215</v>
      </c>
      <c r="T61" s="10">
        <f t="shared" si="10"/>
        <v>0</v>
      </c>
      <c r="U61" s="10">
        <f t="shared" si="10"/>
        <v>0</v>
      </c>
      <c r="V61" s="10">
        <f t="shared" si="10"/>
        <v>0</v>
      </c>
      <c r="W61" s="10">
        <f t="shared" si="10"/>
        <v>0</v>
      </c>
      <c r="X61" s="10">
        <f t="shared" si="10"/>
        <v>0</v>
      </c>
      <c r="Y61" s="10">
        <f t="shared" si="10"/>
        <v>0</v>
      </c>
      <c r="Z61" s="10">
        <f t="shared" si="10"/>
        <v>0</v>
      </c>
      <c r="AA61" s="10">
        <f t="shared" si="10"/>
        <v>0</v>
      </c>
      <c r="AB61" s="10">
        <f t="shared" si="10"/>
        <v>0</v>
      </c>
      <c r="AC61" s="65" t="str">
        <f t="shared" si="9"/>
        <v>Ok</v>
      </c>
    </row>
    <row r="62" spans="1:29" x14ac:dyDescent="0.3">
      <c r="A62" s="65" t="s">
        <v>79</v>
      </c>
      <c r="B62" s="10">
        <v>5</v>
      </c>
      <c r="C62" s="10">
        <v>50</v>
      </c>
      <c r="D62" s="10">
        <v>10</v>
      </c>
      <c r="E62" s="10">
        <v>44</v>
      </c>
      <c r="F62" s="10">
        <v>10</v>
      </c>
      <c r="G62" s="10">
        <v>0</v>
      </c>
      <c r="H62" s="10">
        <v>0</v>
      </c>
      <c r="I62" s="10">
        <v>0</v>
      </c>
      <c r="J62" s="14">
        <v>11</v>
      </c>
      <c r="K62" s="13">
        <v>5</v>
      </c>
      <c r="L62" s="10">
        <v>40</v>
      </c>
      <c r="M62" s="10">
        <v>0</v>
      </c>
      <c r="N62" s="10">
        <v>34</v>
      </c>
      <c r="O62" s="10">
        <v>0</v>
      </c>
      <c r="P62" s="10">
        <v>0</v>
      </c>
      <c r="Q62" s="10">
        <v>0</v>
      </c>
      <c r="R62" s="10">
        <v>0</v>
      </c>
      <c r="S62" s="14">
        <v>11</v>
      </c>
      <c r="T62" s="10">
        <f t="shared" si="10"/>
        <v>0</v>
      </c>
      <c r="U62" s="10">
        <f t="shared" si="10"/>
        <v>10</v>
      </c>
      <c r="V62" s="10">
        <f t="shared" si="10"/>
        <v>10</v>
      </c>
      <c r="W62" s="10">
        <f t="shared" si="10"/>
        <v>10</v>
      </c>
      <c r="X62" s="10">
        <f t="shared" si="10"/>
        <v>10</v>
      </c>
      <c r="Y62" s="10">
        <f t="shared" si="10"/>
        <v>0</v>
      </c>
      <c r="Z62" s="10">
        <f t="shared" si="10"/>
        <v>0</v>
      </c>
      <c r="AA62" s="10">
        <f t="shared" si="10"/>
        <v>0</v>
      </c>
      <c r="AB62" s="10">
        <f t="shared" si="10"/>
        <v>0</v>
      </c>
      <c r="AC62" s="65" t="str">
        <f t="shared" si="9"/>
        <v>Ok</v>
      </c>
    </row>
    <row r="63" spans="1:29" x14ac:dyDescent="0.3">
      <c r="A63" s="65" t="s">
        <v>80</v>
      </c>
      <c r="B63" s="10">
        <v>82</v>
      </c>
      <c r="C63" s="10">
        <v>280</v>
      </c>
      <c r="D63" s="10">
        <v>80</v>
      </c>
      <c r="E63" s="10">
        <v>198</v>
      </c>
      <c r="F63" s="10">
        <v>10</v>
      </c>
      <c r="G63" s="10">
        <v>0</v>
      </c>
      <c r="H63" s="10">
        <v>0</v>
      </c>
      <c r="I63" s="10">
        <v>0</v>
      </c>
      <c r="J63" s="14">
        <v>94</v>
      </c>
      <c r="K63" s="13">
        <v>82</v>
      </c>
      <c r="L63" s="10">
        <v>200</v>
      </c>
      <c r="M63" s="10">
        <v>0</v>
      </c>
      <c r="N63" s="10">
        <v>188</v>
      </c>
      <c r="O63" s="10">
        <v>0</v>
      </c>
      <c r="P63" s="10">
        <v>0</v>
      </c>
      <c r="Q63" s="10">
        <v>0</v>
      </c>
      <c r="R63" s="10">
        <v>0</v>
      </c>
      <c r="S63" s="14">
        <v>94</v>
      </c>
      <c r="T63" s="10">
        <f t="shared" si="10"/>
        <v>0</v>
      </c>
      <c r="U63" s="10">
        <f t="shared" si="10"/>
        <v>80</v>
      </c>
      <c r="V63" s="10">
        <f t="shared" si="10"/>
        <v>80</v>
      </c>
      <c r="W63" s="10">
        <f t="shared" si="10"/>
        <v>10</v>
      </c>
      <c r="X63" s="10">
        <f t="shared" si="10"/>
        <v>10</v>
      </c>
      <c r="Y63" s="10">
        <f t="shared" si="10"/>
        <v>0</v>
      </c>
      <c r="Z63" s="10">
        <f t="shared" si="10"/>
        <v>0</v>
      </c>
      <c r="AA63" s="10">
        <f t="shared" si="10"/>
        <v>0</v>
      </c>
      <c r="AB63" s="10">
        <f t="shared" si="10"/>
        <v>0</v>
      </c>
      <c r="AC63" s="65" t="str">
        <f t="shared" si="9"/>
        <v>Ok</v>
      </c>
    </row>
    <row r="64" spans="1:29" x14ac:dyDescent="0.3">
      <c r="A64" s="65" t="s">
        <v>330</v>
      </c>
      <c r="B64" s="10">
        <v>0</v>
      </c>
      <c r="C64" s="10">
        <v>150</v>
      </c>
      <c r="D64" s="10">
        <v>0</v>
      </c>
      <c r="E64" s="10">
        <v>55</v>
      </c>
      <c r="F64" s="10">
        <v>0</v>
      </c>
      <c r="G64" s="10">
        <v>0</v>
      </c>
      <c r="H64" s="10">
        <v>0</v>
      </c>
      <c r="I64" s="10">
        <v>0</v>
      </c>
      <c r="J64" s="14">
        <v>95</v>
      </c>
      <c r="K64" s="13">
        <v>0</v>
      </c>
      <c r="L64" s="10">
        <v>150</v>
      </c>
      <c r="M64" s="10">
        <v>0</v>
      </c>
      <c r="N64" s="10">
        <v>55</v>
      </c>
      <c r="O64" s="10">
        <v>0</v>
      </c>
      <c r="P64" s="10">
        <v>0</v>
      </c>
      <c r="Q64" s="10">
        <v>0</v>
      </c>
      <c r="R64" s="10">
        <v>0</v>
      </c>
      <c r="S64" s="14">
        <v>95</v>
      </c>
      <c r="T64" s="10">
        <f t="shared" si="10"/>
        <v>0</v>
      </c>
      <c r="U64" s="10">
        <f t="shared" si="10"/>
        <v>0</v>
      </c>
      <c r="V64" s="10">
        <f t="shared" si="10"/>
        <v>0</v>
      </c>
      <c r="W64" s="10">
        <f t="shared" si="10"/>
        <v>0</v>
      </c>
      <c r="X64" s="10">
        <f t="shared" si="10"/>
        <v>0</v>
      </c>
      <c r="Y64" s="10">
        <f t="shared" si="10"/>
        <v>0</v>
      </c>
      <c r="Z64" s="10">
        <f t="shared" si="10"/>
        <v>0</v>
      </c>
      <c r="AA64" s="10">
        <f t="shared" si="10"/>
        <v>0</v>
      </c>
      <c r="AB64" s="10">
        <f t="shared" si="10"/>
        <v>0</v>
      </c>
      <c r="AC64" s="65" t="str">
        <f t="shared" si="9"/>
        <v>Ok</v>
      </c>
    </row>
    <row r="65" spans="1:29" x14ac:dyDescent="0.3">
      <c r="A65" s="65" t="s">
        <v>316</v>
      </c>
      <c r="B65" s="10">
        <v>24</v>
      </c>
      <c r="C65" s="10">
        <v>1010</v>
      </c>
      <c r="D65" s="10">
        <v>0</v>
      </c>
      <c r="E65" s="10">
        <v>798</v>
      </c>
      <c r="F65" s="10">
        <v>10</v>
      </c>
      <c r="G65" s="10">
        <v>0</v>
      </c>
      <c r="H65" s="10">
        <v>0</v>
      </c>
      <c r="I65" s="10">
        <v>0</v>
      </c>
      <c r="J65" s="14">
        <v>246</v>
      </c>
      <c r="K65" s="13">
        <v>24</v>
      </c>
      <c r="L65" s="10">
        <v>1010</v>
      </c>
      <c r="M65" s="10">
        <v>0</v>
      </c>
      <c r="N65" s="10">
        <v>788</v>
      </c>
      <c r="O65" s="10">
        <v>0</v>
      </c>
      <c r="P65" s="10">
        <v>0</v>
      </c>
      <c r="Q65" s="10">
        <v>0</v>
      </c>
      <c r="R65" s="10">
        <v>0</v>
      </c>
      <c r="S65" s="14">
        <v>246</v>
      </c>
      <c r="T65" s="10">
        <f t="shared" si="10"/>
        <v>0</v>
      </c>
      <c r="U65" s="10">
        <f t="shared" si="10"/>
        <v>0</v>
      </c>
      <c r="V65" s="10">
        <f t="shared" si="10"/>
        <v>0</v>
      </c>
      <c r="W65" s="10">
        <f t="shared" si="10"/>
        <v>10</v>
      </c>
      <c r="X65" s="10">
        <f t="shared" si="10"/>
        <v>10</v>
      </c>
      <c r="Y65" s="10">
        <f t="shared" si="10"/>
        <v>0</v>
      </c>
      <c r="Z65" s="10">
        <f t="shared" si="10"/>
        <v>0</v>
      </c>
      <c r="AA65" s="10">
        <f t="shared" si="10"/>
        <v>0</v>
      </c>
      <c r="AB65" s="10">
        <f t="shared" si="10"/>
        <v>0</v>
      </c>
      <c r="AC65" s="65" t="str">
        <f t="shared" si="9"/>
        <v>Ok</v>
      </c>
    </row>
    <row r="66" spans="1:29" x14ac:dyDescent="0.3">
      <c r="A66" s="65" t="s">
        <v>42</v>
      </c>
      <c r="B66" s="10">
        <v>109</v>
      </c>
      <c r="C66" s="10">
        <v>320</v>
      </c>
      <c r="D66" s="10">
        <v>0</v>
      </c>
      <c r="E66" s="10">
        <v>326</v>
      </c>
      <c r="F66" s="10">
        <v>0</v>
      </c>
      <c r="G66" s="10">
        <v>0</v>
      </c>
      <c r="H66" s="10">
        <v>0</v>
      </c>
      <c r="I66" s="10">
        <v>0</v>
      </c>
      <c r="J66" s="14">
        <v>103</v>
      </c>
      <c r="K66" s="13">
        <v>109</v>
      </c>
      <c r="L66" s="10">
        <v>320</v>
      </c>
      <c r="M66" s="10">
        <v>0</v>
      </c>
      <c r="N66" s="10">
        <v>326</v>
      </c>
      <c r="O66" s="10">
        <v>0</v>
      </c>
      <c r="P66" s="10">
        <v>0</v>
      </c>
      <c r="Q66" s="10">
        <v>0</v>
      </c>
      <c r="R66" s="10">
        <v>0</v>
      </c>
      <c r="S66" s="14">
        <v>103</v>
      </c>
      <c r="T66" s="10">
        <f t="shared" si="10"/>
        <v>0</v>
      </c>
      <c r="U66" s="10">
        <f t="shared" si="10"/>
        <v>0</v>
      </c>
      <c r="V66" s="10">
        <f t="shared" si="10"/>
        <v>0</v>
      </c>
      <c r="W66" s="10">
        <f t="shared" si="10"/>
        <v>0</v>
      </c>
      <c r="X66" s="10">
        <f t="shared" si="10"/>
        <v>0</v>
      </c>
      <c r="Y66" s="10">
        <f t="shared" si="10"/>
        <v>0</v>
      </c>
      <c r="Z66" s="10">
        <f t="shared" si="10"/>
        <v>0</v>
      </c>
      <c r="AA66" s="10">
        <f t="shared" si="10"/>
        <v>0</v>
      </c>
      <c r="AB66" s="10">
        <f t="shared" si="10"/>
        <v>0</v>
      </c>
      <c r="AC66" s="65" t="str">
        <f t="shared" si="9"/>
        <v>Ok</v>
      </c>
    </row>
    <row r="67" spans="1:29" x14ac:dyDescent="0.3">
      <c r="A67" s="65" t="s">
        <v>41</v>
      </c>
      <c r="B67" s="10">
        <v>8</v>
      </c>
      <c r="C67" s="10">
        <v>750</v>
      </c>
      <c r="D67" s="10">
        <v>100</v>
      </c>
      <c r="E67" s="10">
        <v>565</v>
      </c>
      <c r="F67" s="10">
        <v>10</v>
      </c>
      <c r="G67" s="10">
        <v>0</v>
      </c>
      <c r="H67" s="10">
        <v>0</v>
      </c>
      <c r="I67" s="10">
        <v>0</v>
      </c>
      <c r="J67" s="14">
        <v>103</v>
      </c>
      <c r="K67" s="13">
        <v>8</v>
      </c>
      <c r="L67" s="10">
        <v>650</v>
      </c>
      <c r="M67" s="10">
        <v>0</v>
      </c>
      <c r="N67" s="10">
        <v>555</v>
      </c>
      <c r="O67" s="10">
        <v>0</v>
      </c>
      <c r="P67" s="10">
        <v>0</v>
      </c>
      <c r="Q67" s="10">
        <v>0</v>
      </c>
      <c r="R67" s="10">
        <v>0</v>
      </c>
      <c r="S67" s="14">
        <v>103</v>
      </c>
      <c r="T67" s="10">
        <f t="shared" si="10"/>
        <v>0</v>
      </c>
      <c r="U67" s="10">
        <f t="shared" si="10"/>
        <v>100</v>
      </c>
      <c r="V67" s="10">
        <f t="shared" si="10"/>
        <v>100</v>
      </c>
      <c r="W67" s="10">
        <f t="shared" si="10"/>
        <v>10</v>
      </c>
      <c r="X67" s="10">
        <f t="shared" si="10"/>
        <v>10</v>
      </c>
      <c r="Y67" s="10">
        <f t="shared" si="10"/>
        <v>0</v>
      </c>
      <c r="Z67" s="10">
        <f t="shared" si="10"/>
        <v>0</v>
      </c>
      <c r="AA67" s="10">
        <f t="shared" si="10"/>
        <v>0</v>
      </c>
      <c r="AB67" s="10">
        <f t="shared" si="10"/>
        <v>0</v>
      </c>
      <c r="AC67" s="65" t="str">
        <f t="shared" si="9"/>
        <v>Ok</v>
      </c>
    </row>
    <row r="68" spans="1:29" x14ac:dyDescent="0.3">
      <c r="A68" s="65" t="s">
        <v>81</v>
      </c>
      <c r="B68" s="10">
        <v>29</v>
      </c>
      <c r="C68" s="10">
        <v>0</v>
      </c>
      <c r="D68" s="10">
        <v>0</v>
      </c>
      <c r="E68" s="10">
        <v>24</v>
      </c>
      <c r="F68" s="10">
        <v>0</v>
      </c>
      <c r="G68" s="10">
        <v>0</v>
      </c>
      <c r="H68" s="10">
        <v>0</v>
      </c>
      <c r="I68" s="10">
        <v>0</v>
      </c>
      <c r="J68" s="14">
        <v>5</v>
      </c>
      <c r="K68" s="13">
        <v>29</v>
      </c>
      <c r="L68" s="10">
        <v>0</v>
      </c>
      <c r="M68" s="10">
        <v>0</v>
      </c>
      <c r="N68" s="10">
        <v>24</v>
      </c>
      <c r="O68" s="10">
        <v>0</v>
      </c>
      <c r="P68" s="10">
        <v>0</v>
      </c>
      <c r="Q68" s="10">
        <v>0</v>
      </c>
      <c r="R68" s="10">
        <v>0</v>
      </c>
      <c r="S68" s="14">
        <v>5</v>
      </c>
      <c r="T68" s="10">
        <f t="shared" si="10"/>
        <v>0</v>
      </c>
      <c r="U68" s="10">
        <f t="shared" si="10"/>
        <v>0</v>
      </c>
      <c r="V68" s="10">
        <f t="shared" si="10"/>
        <v>0</v>
      </c>
      <c r="W68" s="10">
        <f t="shared" si="10"/>
        <v>0</v>
      </c>
      <c r="X68" s="10">
        <f t="shared" si="10"/>
        <v>0</v>
      </c>
      <c r="Y68" s="10">
        <f t="shared" si="10"/>
        <v>0</v>
      </c>
      <c r="Z68" s="10">
        <f t="shared" si="10"/>
        <v>0</v>
      </c>
      <c r="AA68" s="10">
        <f t="shared" si="10"/>
        <v>0</v>
      </c>
      <c r="AB68" s="10">
        <f t="shared" si="10"/>
        <v>0</v>
      </c>
      <c r="AC68" s="65" t="str">
        <f t="shared" si="9"/>
        <v>Ok</v>
      </c>
    </row>
    <row r="69" spans="1:29" x14ac:dyDescent="0.3">
      <c r="A69" s="65" t="s">
        <v>43</v>
      </c>
      <c r="B69" s="10">
        <v>152</v>
      </c>
      <c r="C69" s="10">
        <v>0</v>
      </c>
      <c r="D69" s="10">
        <v>0</v>
      </c>
      <c r="E69" s="10">
        <v>154</v>
      </c>
      <c r="F69" s="10">
        <v>0</v>
      </c>
      <c r="G69" s="10">
        <v>0</v>
      </c>
      <c r="H69" s="10">
        <v>0</v>
      </c>
      <c r="I69" s="10">
        <v>0</v>
      </c>
      <c r="J69" s="14">
        <v>-2</v>
      </c>
      <c r="K69" s="13">
        <v>152</v>
      </c>
      <c r="L69" s="10">
        <v>0</v>
      </c>
      <c r="M69" s="10">
        <v>0</v>
      </c>
      <c r="N69" s="10">
        <v>154</v>
      </c>
      <c r="O69" s="10">
        <v>0</v>
      </c>
      <c r="P69" s="10">
        <v>0</v>
      </c>
      <c r="Q69" s="10">
        <v>0</v>
      </c>
      <c r="R69" s="10">
        <v>0</v>
      </c>
      <c r="S69" s="14">
        <v>-2</v>
      </c>
      <c r="T69" s="10">
        <f t="shared" si="10"/>
        <v>0</v>
      </c>
      <c r="U69" s="10">
        <f t="shared" si="10"/>
        <v>0</v>
      </c>
      <c r="V69" s="10">
        <f t="shared" si="10"/>
        <v>0</v>
      </c>
      <c r="W69" s="10">
        <f t="shared" si="10"/>
        <v>0</v>
      </c>
      <c r="X69" s="10">
        <f t="shared" si="10"/>
        <v>0</v>
      </c>
      <c r="Y69" s="10">
        <f t="shared" si="10"/>
        <v>0</v>
      </c>
      <c r="Z69" s="10">
        <f t="shared" si="10"/>
        <v>0</v>
      </c>
      <c r="AA69" s="10">
        <f t="shared" si="10"/>
        <v>0</v>
      </c>
      <c r="AB69" s="10">
        <f t="shared" si="10"/>
        <v>0</v>
      </c>
      <c r="AC69" s="65" t="str">
        <f t="shared" ref="AC69:AC101" si="11">IF(AND(T69=0,AB69=0),"Ok","Not")</f>
        <v>Ok</v>
      </c>
    </row>
    <row r="70" spans="1:29" x14ac:dyDescent="0.3">
      <c r="A70" s="65" t="s">
        <v>64</v>
      </c>
      <c r="B70" s="10">
        <v>352</v>
      </c>
      <c r="C70" s="10">
        <v>100</v>
      </c>
      <c r="D70" s="10">
        <v>0</v>
      </c>
      <c r="E70" s="10">
        <v>450</v>
      </c>
      <c r="F70" s="10">
        <v>0</v>
      </c>
      <c r="G70" s="10">
        <v>0</v>
      </c>
      <c r="H70" s="10">
        <v>0</v>
      </c>
      <c r="I70" s="10">
        <v>0</v>
      </c>
      <c r="J70" s="14">
        <v>2</v>
      </c>
      <c r="K70" s="13">
        <v>352</v>
      </c>
      <c r="L70" s="10">
        <v>100</v>
      </c>
      <c r="M70" s="10">
        <v>0</v>
      </c>
      <c r="N70" s="10">
        <v>450</v>
      </c>
      <c r="O70" s="10">
        <v>0</v>
      </c>
      <c r="P70" s="10">
        <v>0</v>
      </c>
      <c r="Q70" s="10">
        <v>0</v>
      </c>
      <c r="R70" s="10">
        <v>0</v>
      </c>
      <c r="S70" s="14">
        <v>2</v>
      </c>
      <c r="T70" s="10">
        <f t="shared" si="10"/>
        <v>0</v>
      </c>
      <c r="U70" s="10">
        <f t="shared" si="10"/>
        <v>0</v>
      </c>
      <c r="V70" s="10">
        <f t="shared" si="10"/>
        <v>0</v>
      </c>
      <c r="W70" s="10">
        <f t="shared" si="10"/>
        <v>0</v>
      </c>
      <c r="X70" s="10">
        <f t="shared" si="10"/>
        <v>0</v>
      </c>
      <c r="Y70" s="10">
        <f t="shared" si="10"/>
        <v>0</v>
      </c>
      <c r="Z70" s="10">
        <f t="shared" si="10"/>
        <v>0</v>
      </c>
      <c r="AA70" s="10">
        <f t="shared" si="10"/>
        <v>0</v>
      </c>
      <c r="AB70" s="10">
        <f t="shared" si="10"/>
        <v>0</v>
      </c>
      <c r="AC70" s="65" t="str">
        <f t="shared" si="11"/>
        <v>Ok</v>
      </c>
    </row>
    <row r="71" spans="1:29" x14ac:dyDescent="0.3">
      <c r="A71" s="65" t="s">
        <v>45</v>
      </c>
      <c r="B71" s="10">
        <v>-10</v>
      </c>
      <c r="C71" s="10">
        <v>210</v>
      </c>
      <c r="D71" s="10">
        <v>0</v>
      </c>
      <c r="E71" s="10">
        <v>185</v>
      </c>
      <c r="F71" s="10">
        <v>5</v>
      </c>
      <c r="G71" s="10">
        <v>0</v>
      </c>
      <c r="H71" s="10">
        <v>0</v>
      </c>
      <c r="I71" s="10">
        <v>0</v>
      </c>
      <c r="J71" s="14">
        <v>20</v>
      </c>
      <c r="K71" s="13">
        <v>-10</v>
      </c>
      <c r="L71" s="10">
        <v>210</v>
      </c>
      <c r="M71" s="10">
        <v>0</v>
      </c>
      <c r="N71" s="10">
        <v>180</v>
      </c>
      <c r="O71" s="10">
        <v>0</v>
      </c>
      <c r="P71" s="10">
        <v>0</v>
      </c>
      <c r="Q71" s="10">
        <v>0</v>
      </c>
      <c r="R71" s="10">
        <v>0</v>
      </c>
      <c r="S71" s="14">
        <v>20</v>
      </c>
      <c r="T71" s="10">
        <f t="shared" si="10"/>
        <v>0</v>
      </c>
      <c r="U71" s="10">
        <f t="shared" si="10"/>
        <v>0</v>
      </c>
      <c r="V71" s="10">
        <f t="shared" si="10"/>
        <v>0</v>
      </c>
      <c r="W71" s="10">
        <f t="shared" si="10"/>
        <v>5</v>
      </c>
      <c r="X71" s="10">
        <f t="shared" si="10"/>
        <v>5</v>
      </c>
      <c r="Y71" s="10">
        <f t="shared" si="10"/>
        <v>0</v>
      </c>
      <c r="Z71" s="10">
        <f t="shared" si="10"/>
        <v>0</v>
      </c>
      <c r="AA71" s="10">
        <f t="shared" si="10"/>
        <v>0</v>
      </c>
      <c r="AB71" s="10">
        <f t="shared" si="10"/>
        <v>0</v>
      </c>
      <c r="AC71" s="65" t="str">
        <f t="shared" si="11"/>
        <v>Ok</v>
      </c>
    </row>
    <row r="72" spans="1:29" x14ac:dyDescent="0.3">
      <c r="A72" s="65" t="s">
        <v>86</v>
      </c>
      <c r="B72" s="10">
        <v>53</v>
      </c>
      <c r="C72" s="10">
        <v>905</v>
      </c>
      <c r="D72" s="10">
        <v>200</v>
      </c>
      <c r="E72" s="10">
        <v>644</v>
      </c>
      <c r="F72" s="10">
        <v>0</v>
      </c>
      <c r="G72" s="10">
        <v>0</v>
      </c>
      <c r="H72" s="10">
        <v>0</v>
      </c>
      <c r="I72" s="10">
        <v>0</v>
      </c>
      <c r="J72" s="14">
        <v>114</v>
      </c>
      <c r="K72" s="13">
        <v>53</v>
      </c>
      <c r="L72" s="10">
        <v>705</v>
      </c>
      <c r="M72" s="10">
        <v>0</v>
      </c>
      <c r="N72" s="10">
        <v>644</v>
      </c>
      <c r="O72" s="10">
        <v>0</v>
      </c>
      <c r="P72" s="10">
        <v>0</v>
      </c>
      <c r="Q72" s="10">
        <v>0</v>
      </c>
      <c r="R72" s="10">
        <v>0</v>
      </c>
      <c r="S72" s="14">
        <v>114</v>
      </c>
      <c r="T72" s="10">
        <f t="shared" si="10"/>
        <v>0</v>
      </c>
      <c r="U72" s="10">
        <f t="shared" si="10"/>
        <v>200</v>
      </c>
      <c r="V72" s="10">
        <f t="shared" si="10"/>
        <v>200</v>
      </c>
      <c r="W72" s="10">
        <f t="shared" si="10"/>
        <v>0</v>
      </c>
      <c r="X72" s="10">
        <f t="shared" si="10"/>
        <v>0</v>
      </c>
      <c r="Y72" s="10">
        <f t="shared" si="10"/>
        <v>0</v>
      </c>
      <c r="Z72" s="10">
        <f t="shared" si="10"/>
        <v>0</v>
      </c>
      <c r="AA72" s="10">
        <f t="shared" si="10"/>
        <v>0</v>
      </c>
      <c r="AB72" s="10">
        <f t="shared" si="10"/>
        <v>0</v>
      </c>
      <c r="AC72" s="65" t="str">
        <f t="shared" si="11"/>
        <v>Ok</v>
      </c>
    </row>
    <row r="73" spans="1:29" x14ac:dyDescent="0.3">
      <c r="A73" s="65" t="s">
        <v>84</v>
      </c>
      <c r="B73" s="10">
        <v>10</v>
      </c>
      <c r="C73" s="10">
        <v>0</v>
      </c>
      <c r="D73" s="10">
        <v>0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4">
        <v>7</v>
      </c>
      <c r="K73" s="13">
        <v>10</v>
      </c>
      <c r="L73" s="10">
        <v>0</v>
      </c>
      <c r="M73" s="10">
        <v>0</v>
      </c>
      <c r="N73" s="10">
        <v>3</v>
      </c>
      <c r="O73" s="10">
        <v>0</v>
      </c>
      <c r="P73" s="10">
        <v>0</v>
      </c>
      <c r="Q73" s="10">
        <v>0</v>
      </c>
      <c r="R73" s="10">
        <v>0</v>
      </c>
      <c r="S73" s="14">
        <v>7</v>
      </c>
      <c r="T73" s="10">
        <f t="shared" si="10"/>
        <v>0</v>
      </c>
      <c r="U73" s="10">
        <f t="shared" si="10"/>
        <v>0</v>
      </c>
      <c r="V73" s="10">
        <f t="shared" si="10"/>
        <v>0</v>
      </c>
      <c r="W73" s="10">
        <f t="shared" si="10"/>
        <v>0</v>
      </c>
      <c r="X73" s="10">
        <f t="shared" si="10"/>
        <v>0</v>
      </c>
      <c r="Y73" s="10">
        <f t="shared" si="10"/>
        <v>0</v>
      </c>
      <c r="Z73" s="10">
        <f t="shared" si="10"/>
        <v>0</v>
      </c>
      <c r="AA73" s="10">
        <f t="shared" si="10"/>
        <v>0</v>
      </c>
      <c r="AB73" s="10">
        <f t="shared" si="10"/>
        <v>0</v>
      </c>
      <c r="AC73" s="65" t="str">
        <f t="shared" si="11"/>
        <v>Ok</v>
      </c>
    </row>
    <row r="74" spans="1:29" x14ac:dyDescent="0.3">
      <c r="A74" s="65" t="s">
        <v>83</v>
      </c>
      <c r="B74" s="10">
        <v>27</v>
      </c>
      <c r="C74" s="10">
        <v>80</v>
      </c>
      <c r="D74" s="10">
        <v>0</v>
      </c>
      <c r="E74" s="10">
        <v>76</v>
      </c>
      <c r="F74" s="10">
        <v>10</v>
      </c>
      <c r="G74" s="10">
        <v>0</v>
      </c>
      <c r="H74" s="10">
        <v>0</v>
      </c>
      <c r="I74" s="10">
        <v>0</v>
      </c>
      <c r="J74" s="14">
        <v>41</v>
      </c>
      <c r="K74" s="13">
        <v>27</v>
      </c>
      <c r="L74" s="10">
        <v>80</v>
      </c>
      <c r="M74" s="10">
        <v>0</v>
      </c>
      <c r="N74" s="10">
        <v>66</v>
      </c>
      <c r="O74" s="10">
        <v>0</v>
      </c>
      <c r="P74" s="10">
        <v>0</v>
      </c>
      <c r="Q74" s="10">
        <v>0</v>
      </c>
      <c r="R74" s="10">
        <v>0</v>
      </c>
      <c r="S74" s="14">
        <v>41</v>
      </c>
      <c r="T74" s="10">
        <f t="shared" si="10"/>
        <v>0</v>
      </c>
      <c r="U74" s="10">
        <f t="shared" si="10"/>
        <v>0</v>
      </c>
      <c r="V74" s="10">
        <f t="shared" si="10"/>
        <v>0</v>
      </c>
      <c r="W74" s="10">
        <f t="shared" si="10"/>
        <v>10</v>
      </c>
      <c r="X74" s="10">
        <f t="shared" si="10"/>
        <v>10</v>
      </c>
      <c r="Y74" s="10">
        <f t="shared" si="10"/>
        <v>0</v>
      </c>
      <c r="Z74" s="10">
        <f t="shared" si="10"/>
        <v>0</v>
      </c>
      <c r="AA74" s="10">
        <f t="shared" si="10"/>
        <v>0</v>
      </c>
      <c r="AB74" s="10">
        <f t="shared" si="10"/>
        <v>0</v>
      </c>
      <c r="AC74" s="65" t="str">
        <f t="shared" si="11"/>
        <v>Ok</v>
      </c>
    </row>
    <row r="75" spans="1:29" x14ac:dyDescent="0.3">
      <c r="A75" s="65" t="s">
        <v>317</v>
      </c>
      <c r="B75" s="10">
        <v>43</v>
      </c>
      <c r="C75" s="10">
        <v>0</v>
      </c>
      <c r="D75" s="10">
        <v>0</v>
      </c>
      <c r="E75" s="10">
        <v>43</v>
      </c>
      <c r="F75" s="10">
        <v>0</v>
      </c>
      <c r="G75" s="10">
        <v>0</v>
      </c>
      <c r="H75" s="10">
        <v>0</v>
      </c>
      <c r="I75" s="10">
        <v>0</v>
      </c>
      <c r="J75" s="14">
        <v>0</v>
      </c>
      <c r="K75" s="13">
        <v>43</v>
      </c>
      <c r="L75" s="10">
        <v>0</v>
      </c>
      <c r="M75" s="10">
        <v>0</v>
      </c>
      <c r="N75" s="10">
        <v>43</v>
      </c>
      <c r="O75" s="10">
        <v>0</v>
      </c>
      <c r="P75" s="10">
        <v>0</v>
      </c>
      <c r="Q75" s="10">
        <v>0</v>
      </c>
      <c r="R75" s="10">
        <v>0</v>
      </c>
      <c r="S75" s="14">
        <v>0</v>
      </c>
      <c r="T75" s="10">
        <f t="shared" si="10"/>
        <v>0</v>
      </c>
      <c r="U75" s="10">
        <f t="shared" si="10"/>
        <v>0</v>
      </c>
      <c r="V75" s="10">
        <f t="shared" si="10"/>
        <v>0</v>
      </c>
      <c r="W75" s="10">
        <f t="shared" si="10"/>
        <v>0</v>
      </c>
      <c r="X75" s="10">
        <f t="shared" si="10"/>
        <v>0</v>
      </c>
      <c r="Y75" s="10">
        <f t="shared" si="10"/>
        <v>0</v>
      </c>
      <c r="Z75" s="10">
        <f t="shared" si="10"/>
        <v>0</v>
      </c>
      <c r="AA75" s="10">
        <f t="shared" si="10"/>
        <v>0</v>
      </c>
      <c r="AB75" s="10">
        <f t="shared" si="10"/>
        <v>0</v>
      </c>
      <c r="AC75" s="65" t="str">
        <f t="shared" si="11"/>
        <v>Ok</v>
      </c>
    </row>
    <row r="76" spans="1:29" x14ac:dyDescent="0.3">
      <c r="A76" s="65" t="s">
        <v>44</v>
      </c>
      <c r="B76" s="10">
        <v>78</v>
      </c>
      <c r="C76" s="10">
        <v>170</v>
      </c>
      <c r="D76" s="10">
        <v>0</v>
      </c>
      <c r="E76" s="10">
        <v>125</v>
      </c>
      <c r="F76" s="10">
        <v>0</v>
      </c>
      <c r="G76" s="10">
        <v>0</v>
      </c>
      <c r="H76" s="10">
        <v>0</v>
      </c>
      <c r="I76" s="10">
        <v>0</v>
      </c>
      <c r="J76" s="14">
        <v>123</v>
      </c>
      <c r="K76" s="13">
        <v>78</v>
      </c>
      <c r="L76" s="10">
        <v>170</v>
      </c>
      <c r="M76" s="10">
        <v>0</v>
      </c>
      <c r="N76" s="10">
        <v>125</v>
      </c>
      <c r="O76" s="10">
        <v>0</v>
      </c>
      <c r="P76" s="10">
        <v>0</v>
      </c>
      <c r="Q76" s="10">
        <v>0</v>
      </c>
      <c r="R76" s="10">
        <v>0</v>
      </c>
      <c r="S76" s="14">
        <v>123</v>
      </c>
      <c r="T76" s="10">
        <f t="shared" si="10"/>
        <v>0</v>
      </c>
      <c r="U76" s="10">
        <f t="shared" si="10"/>
        <v>0</v>
      </c>
      <c r="V76" s="10">
        <f t="shared" si="10"/>
        <v>0</v>
      </c>
      <c r="W76" s="10">
        <f t="shared" si="10"/>
        <v>0</v>
      </c>
      <c r="X76" s="10">
        <f t="shared" si="10"/>
        <v>0</v>
      </c>
      <c r="Y76" s="10">
        <f t="shared" si="10"/>
        <v>0</v>
      </c>
      <c r="Z76" s="10">
        <f t="shared" si="10"/>
        <v>0</v>
      </c>
      <c r="AA76" s="10">
        <f t="shared" si="10"/>
        <v>0</v>
      </c>
      <c r="AB76" s="10">
        <f t="shared" si="10"/>
        <v>0</v>
      </c>
      <c r="AC76" s="65" t="str">
        <f t="shared" si="11"/>
        <v>Ok</v>
      </c>
    </row>
    <row r="77" spans="1:29" x14ac:dyDescent="0.3">
      <c r="A77" s="65" t="s">
        <v>94</v>
      </c>
      <c r="B77" s="10">
        <v>45</v>
      </c>
      <c r="C77" s="10">
        <v>260</v>
      </c>
      <c r="D77" s="10">
        <v>0</v>
      </c>
      <c r="E77" s="10">
        <v>276</v>
      </c>
      <c r="F77" s="10">
        <v>0</v>
      </c>
      <c r="G77" s="10">
        <v>0</v>
      </c>
      <c r="H77" s="10">
        <v>0</v>
      </c>
      <c r="I77" s="10">
        <v>0</v>
      </c>
      <c r="J77" s="14">
        <v>29</v>
      </c>
      <c r="K77" s="13">
        <v>45</v>
      </c>
      <c r="L77" s="10">
        <v>260</v>
      </c>
      <c r="M77" s="10">
        <v>0</v>
      </c>
      <c r="N77" s="10">
        <v>276</v>
      </c>
      <c r="O77" s="10">
        <v>0</v>
      </c>
      <c r="P77" s="10">
        <v>0</v>
      </c>
      <c r="Q77" s="10">
        <v>0</v>
      </c>
      <c r="R77" s="10">
        <v>0</v>
      </c>
      <c r="S77" s="14">
        <v>29</v>
      </c>
      <c r="T77" s="10">
        <f t="shared" si="10"/>
        <v>0</v>
      </c>
      <c r="U77" s="10">
        <f t="shared" si="10"/>
        <v>0</v>
      </c>
      <c r="V77" s="10">
        <f t="shared" si="10"/>
        <v>0</v>
      </c>
      <c r="W77" s="10">
        <f t="shared" si="10"/>
        <v>0</v>
      </c>
      <c r="X77" s="10">
        <f t="shared" si="10"/>
        <v>0</v>
      </c>
      <c r="Y77" s="10">
        <f t="shared" si="10"/>
        <v>0</v>
      </c>
      <c r="Z77" s="10">
        <f t="shared" si="10"/>
        <v>0</v>
      </c>
      <c r="AA77" s="10">
        <f t="shared" si="10"/>
        <v>0</v>
      </c>
      <c r="AB77" s="10">
        <f t="shared" si="10"/>
        <v>0</v>
      </c>
      <c r="AC77" s="65" t="str">
        <f t="shared" si="11"/>
        <v>Ok</v>
      </c>
    </row>
    <row r="78" spans="1:29" x14ac:dyDescent="0.3">
      <c r="A78" s="65" t="s">
        <v>47</v>
      </c>
      <c r="B78" s="10">
        <v>8</v>
      </c>
      <c r="C78" s="10">
        <v>540</v>
      </c>
      <c r="D78" s="10">
        <v>0</v>
      </c>
      <c r="E78" s="10">
        <v>506</v>
      </c>
      <c r="F78" s="10">
        <v>0</v>
      </c>
      <c r="G78" s="10">
        <v>0</v>
      </c>
      <c r="H78" s="10">
        <v>0</v>
      </c>
      <c r="I78" s="10">
        <v>0</v>
      </c>
      <c r="J78" s="14">
        <v>42</v>
      </c>
      <c r="K78" s="13">
        <v>8</v>
      </c>
      <c r="L78" s="10">
        <v>540</v>
      </c>
      <c r="M78" s="10">
        <v>0</v>
      </c>
      <c r="N78" s="10">
        <v>506</v>
      </c>
      <c r="O78" s="10">
        <v>0</v>
      </c>
      <c r="P78" s="10">
        <v>0</v>
      </c>
      <c r="Q78" s="10">
        <v>0</v>
      </c>
      <c r="R78" s="10">
        <v>0</v>
      </c>
      <c r="S78" s="14">
        <v>42</v>
      </c>
      <c r="T78" s="10">
        <f t="shared" si="10"/>
        <v>0</v>
      </c>
      <c r="U78" s="10">
        <f t="shared" si="10"/>
        <v>0</v>
      </c>
      <c r="V78" s="10">
        <f t="shared" si="10"/>
        <v>0</v>
      </c>
      <c r="W78" s="10">
        <f t="shared" si="10"/>
        <v>0</v>
      </c>
      <c r="X78" s="10">
        <f t="shared" si="10"/>
        <v>0</v>
      </c>
      <c r="Y78" s="10">
        <f t="shared" si="10"/>
        <v>0</v>
      </c>
      <c r="Z78" s="10">
        <f t="shared" si="10"/>
        <v>0</v>
      </c>
      <c r="AA78" s="10">
        <f t="shared" si="10"/>
        <v>0</v>
      </c>
      <c r="AB78" s="10">
        <f t="shared" si="10"/>
        <v>0</v>
      </c>
      <c r="AC78" s="65" t="str">
        <f t="shared" si="11"/>
        <v>Ok</v>
      </c>
    </row>
    <row r="79" spans="1:29" x14ac:dyDescent="0.3">
      <c r="A79" s="65" t="s">
        <v>46</v>
      </c>
      <c r="B79" s="10">
        <v>39</v>
      </c>
      <c r="C79" s="10">
        <v>1000</v>
      </c>
      <c r="D79" s="10">
        <v>0</v>
      </c>
      <c r="E79" s="10">
        <v>977</v>
      </c>
      <c r="F79" s="10">
        <v>0</v>
      </c>
      <c r="G79" s="10">
        <v>0</v>
      </c>
      <c r="H79" s="10">
        <v>0</v>
      </c>
      <c r="I79" s="10">
        <v>0</v>
      </c>
      <c r="J79" s="14">
        <v>62</v>
      </c>
      <c r="K79" s="13">
        <v>39</v>
      </c>
      <c r="L79" s="10">
        <v>1000</v>
      </c>
      <c r="M79" s="10">
        <v>0</v>
      </c>
      <c r="N79" s="10">
        <v>977</v>
      </c>
      <c r="O79" s="10">
        <v>0</v>
      </c>
      <c r="P79" s="10">
        <v>0</v>
      </c>
      <c r="Q79" s="10">
        <v>0</v>
      </c>
      <c r="R79" s="10">
        <v>0</v>
      </c>
      <c r="S79" s="14">
        <v>62</v>
      </c>
      <c r="T79" s="10">
        <f t="shared" si="10"/>
        <v>0</v>
      </c>
      <c r="U79" s="10">
        <f t="shared" si="10"/>
        <v>0</v>
      </c>
      <c r="V79" s="10">
        <f t="shared" si="10"/>
        <v>0</v>
      </c>
      <c r="W79" s="10">
        <f t="shared" si="10"/>
        <v>0</v>
      </c>
      <c r="X79" s="10">
        <f t="shared" si="10"/>
        <v>0</v>
      </c>
      <c r="Y79" s="10">
        <f t="shared" si="10"/>
        <v>0</v>
      </c>
      <c r="Z79" s="10">
        <f t="shared" si="10"/>
        <v>0</v>
      </c>
      <c r="AA79" s="10">
        <f t="shared" si="10"/>
        <v>0</v>
      </c>
      <c r="AB79" s="10">
        <f t="shared" si="10"/>
        <v>0</v>
      </c>
      <c r="AC79" s="65" t="str">
        <f t="shared" si="11"/>
        <v>Ok</v>
      </c>
    </row>
    <row r="80" spans="1:29" x14ac:dyDescent="0.3">
      <c r="A80" s="65" t="s">
        <v>331</v>
      </c>
      <c r="B80" s="10">
        <v>0</v>
      </c>
      <c r="C80" s="10">
        <v>750</v>
      </c>
      <c r="D80" s="10">
        <v>0</v>
      </c>
      <c r="E80" s="10">
        <v>674</v>
      </c>
      <c r="F80" s="10">
        <v>0</v>
      </c>
      <c r="G80" s="10">
        <v>0</v>
      </c>
      <c r="H80" s="10">
        <v>0</v>
      </c>
      <c r="I80" s="10">
        <v>0</v>
      </c>
      <c r="J80" s="14">
        <v>76</v>
      </c>
      <c r="K80" s="13">
        <v>0</v>
      </c>
      <c r="L80" s="10">
        <v>750</v>
      </c>
      <c r="M80" s="10">
        <v>0</v>
      </c>
      <c r="N80" s="10">
        <v>674</v>
      </c>
      <c r="O80" s="10">
        <v>0</v>
      </c>
      <c r="P80" s="10">
        <v>0</v>
      </c>
      <c r="Q80" s="10">
        <v>0</v>
      </c>
      <c r="R80" s="10">
        <v>0</v>
      </c>
      <c r="S80" s="14">
        <v>76</v>
      </c>
      <c r="T80" s="10">
        <f t="shared" si="10"/>
        <v>0</v>
      </c>
      <c r="U80" s="10">
        <f t="shared" si="10"/>
        <v>0</v>
      </c>
      <c r="V80" s="10">
        <f t="shared" si="10"/>
        <v>0</v>
      </c>
      <c r="W80" s="10">
        <f t="shared" si="10"/>
        <v>0</v>
      </c>
      <c r="X80" s="10">
        <f t="shared" si="10"/>
        <v>0</v>
      </c>
      <c r="Y80" s="10">
        <f t="shared" si="10"/>
        <v>0</v>
      </c>
      <c r="Z80" s="10">
        <f t="shared" si="10"/>
        <v>0</v>
      </c>
      <c r="AA80" s="10">
        <f t="shared" si="10"/>
        <v>0</v>
      </c>
      <c r="AB80" s="10">
        <f t="shared" si="10"/>
        <v>0</v>
      </c>
      <c r="AC80" s="65" t="str">
        <f t="shared" si="11"/>
        <v>Ok</v>
      </c>
    </row>
    <row r="81" spans="1:29" x14ac:dyDescent="0.3">
      <c r="A81" s="65" t="s">
        <v>66</v>
      </c>
      <c r="B81" s="10">
        <v>0</v>
      </c>
      <c r="C81" s="10">
        <v>260</v>
      </c>
      <c r="D81" s="10">
        <v>45</v>
      </c>
      <c r="E81" s="10">
        <v>241</v>
      </c>
      <c r="F81" s="10">
        <v>55</v>
      </c>
      <c r="G81" s="10">
        <v>0</v>
      </c>
      <c r="H81" s="10">
        <v>0</v>
      </c>
      <c r="I81" s="10">
        <v>0</v>
      </c>
      <c r="J81" s="14">
        <v>29</v>
      </c>
      <c r="K81" s="13">
        <v>0</v>
      </c>
      <c r="L81" s="10">
        <v>215</v>
      </c>
      <c r="M81" s="10">
        <v>0</v>
      </c>
      <c r="N81" s="10">
        <v>186</v>
      </c>
      <c r="O81" s="10">
        <v>0</v>
      </c>
      <c r="P81" s="10">
        <v>0</v>
      </c>
      <c r="Q81" s="10">
        <v>0</v>
      </c>
      <c r="R81" s="10">
        <v>0</v>
      </c>
      <c r="S81" s="14">
        <v>29</v>
      </c>
      <c r="T81" s="10">
        <f t="shared" si="10"/>
        <v>0</v>
      </c>
      <c r="U81" s="10">
        <f t="shared" si="10"/>
        <v>45</v>
      </c>
      <c r="V81" s="10">
        <f t="shared" si="10"/>
        <v>45</v>
      </c>
      <c r="W81" s="10">
        <f t="shared" si="10"/>
        <v>55</v>
      </c>
      <c r="X81" s="10">
        <f t="shared" si="10"/>
        <v>55</v>
      </c>
      <c r="Y81" s="10">
        <f t="shared" si="10"/>
        <v>0</v>
      </c>
      <c r="Z81" s="10">
        <f t="shared" si="10"/>
        <v>0</v>
      </c>
      <c r="AA81" s="10">
        <f t="shared" si="10"/>
        <v>0</v>
      </c>
      <c r="AB81" s="10">
        <f t="shared" si="10"/>
        <v>0</v>
      </c>
      <c r="AC81" s="65" t="str">
        <f t="shared" si="11"/>
        <v>Ok</v>
      </c>
    </row>
    <row r="82" spans="1:29" x14ac:dyDescent="0.3">
      <c r="A82" s="65" t="s">
        <v>339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4">
        <v>0</v>
      </c>
      <c r="K82" s="13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4">
        <v>0</v>
      </c>
      <c r="T82" s="10">
        <f t="shared" si="10"/>
        <v>0</v>
      </c>
      <c r="U82" s="10">
        <f t="shared" si="10"/>
        <v>0</v>
      </c>
      <c r="V82" s="10">
        <f t="shared" si="10"/>
        <v>0</v>
      </c>
      <c r="W82" s="10">
        <f t="shared" si="10"/>
        <v>0</v>
      </c>
      <c r="X82" s="10">
        <f t="shared" si="10"/>
        <v>0</v>
      </c>
      <c r="Y82" s="10">
        <f t="shared" si="10"/>
        <v>0</v>
      </c>
      <c r="Z82" s="10">
        <f t="shared" si="10"/>
        <v>0</v>
      </c>
      <c r="AA82" s="10">
        <f t="shared" si="10"/>
        <v>0</v>
      </c>
      <c r="AB82" s="10">
        <f t="shared" si="10"/>
        <v>0</v>
      </c>
      <c r="AC82" s="65" t="str">
        <f t="shared" si="11"/>
        <v>Ok</v>
      </c>
    </row>
    <row r="83" spans="1:29" x14ac:dyDescent="0.3">
      <c r="A83" s="65" t="s">
        <v>51</v>
      </c>
      <c r="B83" s="10">
        <v>44</v>
      </c>
      <c r="C83" s="10">
        <v>200</v>
      </c>
      <c r="D83" s="10">
        <v>0</v>
      </c>
      <c r="E83" s="10">
        <v>250</v>
      </c>
      <c r="F83" s="10">
        <v>0</v>
      </c>
      <c r="G83" s="10">
        <v>0</v>
      </c>
      <c r="H83" s="10">
        <v>0</v>
      </c>
      <c r="I83" s="10">
        <v>0</v>
      </c>
      <c r="J83" s="14">
        <v>-6</v>
      </c>
      <c r="K83" s="13">
        <v>44</v>
      </c>
      <c r="L83" s="10">
        <v>200</v>
      </c>
      <c r="M83" s="10">
        <v>0</v>
      </c>
      <c r="N83" s="10">
        <v>250</v>
      </c>
      <c r="O83" s="10">
        <v>0</v>
      </c>
      <c r="P83" s="10">
        <v>0</v>
      </c>
      <c r="Q83" s="10">
        <v>0</v>
      </c>
      <c r="R83" s="10">
        <v>0</v>
      </c>
      <c r="S83" s="14">
        <v>-6</v>
      </c>
      <c r="T83" s="10">
        <f t="shared" si="10"/>
        <v>0</v>
      </c>
      <c r="U83" s="10">
        <f t="shared" si="10"/>
        <v>0</v>
      </c>
      <c r="V83" s="10">
        <f t="shared" si="10"/>
        <v>0</v>
      </c>
      <c r="W83" s="10">
        <f t="shared" si="10"/>
        <v>0</v>
      </c>
      <c r="X83" s="10">
        <f t="shared" si="10"/>
        <v>0</v>
      </c>
      <c r="Y83" s="10">
        <f t="shared" si="10"/>
        <v>0</v>
      </c>
      <c r="Z83" s="10">
        <f t="shared" si="10"/>
        <v>0</v>
      </c>
      <c r="AA83" s="10">
        <f t="shared" si="10"/>
        <v>0</v>
      </c>
      <c r="AB83" s="10">
        <f t="shared" si="10"/>
        <v>0</v>
      </c>
      <c r="AC83" s="65" t="str">
        <f t="shared" si="11"/>
        <v>Ok</v>
      </c>
    </row>
    <row r="84" spans="1:29" x14ac:dyDescent="0.3">
      <c r="A84" s="65" t="s">
        <v>58</v>
      </c>
      <c r="B84" s="10">
        <v>62</v>
      </c>
      <c r="C84" s="10">
        <v>1200</v>
      </c>
      <c r="D84" s="10">
        <v>0</v>
      </c>
      <c r="E84" s="10">
        <v>1078</v>
      </c>
      <c r="F84" s="10">
        <v>40</v>
      </c>
      <c r="G84" s="10">
        <v>0</v>
      </c>
      <c r="H84" s="10">
        <v>0</v>
      </c>
      <c r="I84" s="10">
        <v>0</v>
      </c>
      <c r="J84" s="14">
        <v>224</v>
      </c>
      <c r="K84" s="13">
        <v>62</v>
      </c>
      <c r="L84" s="10">
        <v>1200</v>
      </c>
      <c r="M84" s="10">
        <v>0</v>
      </c>
      <c r="N84" s="10">
        <v>1038</v>
      </c>
      <c r="O84" s="10">
        <v>0</v>
      </c>
      <c r="P84" s="10">
        <v>0</v>
      </c>
      <c r="Q84" s="10">
        <v>0</v>
      </c>
      <c r="R84" s="10">
        <v>0</v>
      </c>
      <c r="S84" s="14">
        <v>224</v>
      </c>
      <c r="T84" s="10">
        <f t="shared" si="10"/>
        <v>0</v>
      </c>
      <c r="U84" s="10">
        <f t="shared" si="10"/>
        <v>0</v>
      </c>
      <c r="V84" s="10">
        <f t="shared" si="10"/>
        <v>0</v>
      </c>
      <c r="W84" s="10">
        <f t="shared" si="10"/>
        <v>40</v>
      </c>
      <c r="X84" s="10">
        <f t="shared" si="10"/>
        <v>40</v>
      </c>
      <c r="Y84" s="10">
        <f t="shared" si="10"/>
        <v>0</v>
      </c>
      <c r="Z84" s="10">
        <f t="shared" si="10"/>
        <v>0</v>
      </c>
      <c r="AA84" s="10">
        <f t="shared" si="10"/>
        <v>0</v>
      </c>
      <c r="AB84" s="10">
        <f t="shared" si="10"/>
        <v>0</v>
      </c>
      <c r="AC84" s="65" t="str">
        <f t="shared" si="11"/>
        <v>Ok</v>
      </c>
    </row>
    <row r="85" spans="1:29" x14ac:dyDescent="0.3">
      <c r="A85" s="65" t="s">
        <v>318</v>
      </c>
      <c r="B85" s="10">
        <v>140</v>
      </c>
      <c r="C85" s="10">
        <v>1700</v>
      </c>
      <c r="D85" s="10">
        <v>0</v>
      </c>
      <c r="E85" s="10">
        <v>1620</v>
      </c>
      <c r="F85" s="10">
        <v>50</v>
      </c>
      <c r="G85" s="10">
        <v>0</v>
      </c>
      <c r="H85" s="10">
        <v>0</v>
      </c>
      <c r="I85" s="10">
        <v>0</v>
      </c>
      <c r="J85" s="14">
        <v>270</v>
      </c>
      <c r="K85" s="13">
        <v>140</v>
      </c>
      <c r="L85" s="10">
        <v>1700</v>
      </c>
      <c r="M85" s="10">
        <v>0</v>
      </c>
      <c r="N85" s="10">
        <v>1570</v>
      </c>
      <c r="O85" s="10">
        <v>0</v>
      </c>
      <c r="P85" s="10">
        <v>0</v>
      </c>
      <c r="Q85" s="10">
        <v>0</v>
      </c>
      <c r="R85" s="10">
        <v>0</v>
      </c>
      <c r="S85" s="14">
        <v>270</v>
      </c>
      <c r="T85" s="10">
        <f t="shared" si="10"/>
        <v>0</v>
      </c>
      <c r="U85" s="10">
        <f t="shared" si="10"/>
        <v>0</v>
      </c>
      <c r="V85" s="10">
        <f t="shared" si="10"/>
        <v>0</v>
      </c>
      <c r="W85" s="10">
        <f t="shared" si="10"/>
        <v>50</v>
      </c>
      <c r="X85" s="10">
        <f t="shared" si="10"/>
        <v>50</v>
      </c>
      <c r="Y85" s="10">
        <f t="shared" si="10"/>
        <v>0</v>
      </c>
      <c r="Z85" s="10">
        <f t="shared" si="10"/>
        <v>0</v>
      </c>
      <c r="AA85" s="10">
        <f t="shared" si="10"/>
        <v>0</v>
      </c>
      <c r="AB85" s="10">
        <f t="shared" si="10"/>
        <v>0</v>
      </c>
      <c r="AC85" s="65" t="str">
        <f t="shared" si="11"/>
        <v>Ok</v>
      </c>
    </row>
    <row r="86" spans="1:29" x14ac:dyDescent="0.3">
      <c r="A86" s="65" t="s">
        <v>321</v>
      </c>
      <c r="B86" s="10">
        <v>0</v>
      </c>
      <c r="C86" s="10">
        <v>700</v>
      </c>
      <c r="D86" s="10">
        <v>113</v>
      </c>
      <c r="E86" s="10">
        <v>670</v>
      </c>
      <c r="F86" s="10">
        <v>54</v>
      </c>
      <c r="G86" s="10">
        <v>0</v>
      </c>
      <c r="H86" s="10">
        <v>0</v>
      </c>
      <c r="I86" s="10">
        <v>0</v>
      </c>
      <c r="J86" s="14">
        <v>-29</v>
      </c>
      <c r="K86" s="13">
        <v>0</v>
      </c>
      <c r="L86" s="10">
        <v>587</v>
      </c>
      <c r="M86" s="10">
        <v>0</v>
      </c>
      <c r="N86" s="10">
        <v>616</v>
      </c>
      <c r="O86" s="10">
        <v>0</v>
      </c>
      <c r="P86" s="10">
        <v>0</v>
      </c>
      <c r="Q86" s="10">
        <v>0</v>
      </c>
      <c r="R86" s="10">
        <v>0</v>
      </c>
      <c r="S86" s="14">
        <v>-29</v>
      </c>
      <c r="T86" s="10">
        <f t="shared" si="10"/>
        <v>0</v>
      </c>
      <c r="U86" s="10">
        <f t="shared" si="10"/>
        <v>113</v>
      </c>
      <c r="V86" s="10">
        <f t="shared" si="10"/>
        <v>113</v>
      </c>
      <c r="W86" s="10">
        <f t="shared" si="10"/>
        <v>54</v>
      </c>
      <c r="X86" s="10">
        <f t="shared" si="10"/>
        <v>54</v>
      </c>
      <c r="Y86" s="10">
        <f t="shared" si="10"/>
        <v>0</v>
      </c>
      <c r="Z86" s="10">
        <f t="shared" si="10"/>
        <v>0</v>
      </c>
      <c r="AA86" s="10">
        <f t="shared" si="10"/>
        <v>0</v>
      </c>
      <c r="AB86" s="10">
        <f t="shared" si="10"/>
        <v>0</v>
      </c>
      <c r="AC86" s="65" t="str">
        <f t="shared" si="11"/>
        <v>Ok</v>
      </c>
    </row>
    <row r="87" spans="1:29" x14ac:dyDescent="0.3">
      <c r="A87" s="65" t="s">
        <v>307</v>
      </c>
      <c r="B87" s="10">
        <v>12</v>
      </c>
      <c r="C87" s="10">
        <v>350</v>
      </c>
      <c r="D87" s="10">
        <v>0</v>
      </c>
      <c r="E87" s="10">
        <v>157</v>
      </c>
      <c r="F87" s="10">
        <v>0</v>
      </c>
      <c r="G87" s="10">
        <v>0</v>
      </c>
      <c r="H87" s="10">
        <v>0</v>
      </c>
      <c r="I87" s="10">
        <v>0</v>
      </c>
      <c r="J87" s="14">
        <v>205</v>
      </c>
      <c r="K87" s="13">
        <v>12</v>
      </c>
      <c r="L87" s="10">
        <v>350</v>
      </c>
      <c r="M87" s="10">
        <v>0</v>
      </c>
      <c r="N87" s="10">
        <v>157</v>
      </c>
      <c r="O87" s="10">
        <v>0</v>
      </c>
      <c r="P87" s="10">
        <v>0</v>
      </c>
      <c r="Q87" s="10">
        <v>0</v>
      </c>
      <c r="R87" s="10">
        <v>0</v>
      </c>
      <c r="S87" s="14">
        <v>205</v>
      </c>
      <c r="T87" s="10">
        <f t="shared" si="10"/>
        <v>0</v>
      </c>
      <c r="U87" s="10">
        <f t="shared" si="10"/>
        <v>0</v>
      </c>
      <c r="V87" s="10">
        <f t="shared" si="10"/>
        <v>0</v>
      </c>
      <c r="W87" s="10">
        <f t="shared" ref="W87" si="12">E87-N87</f>
        <v>0</v>
      </c>
      <c r="X87" s="10">
        <f t="shared" ref="X87" si="13">F87-O87</f>
        <v>0</v>
      </c>
      <c r="Y87" s="10">
        <f t="shared" ref="Y87" si="14">G87-P87</f>
        <v>0</v>
      </c>
      <c r="Z87" s="10">
        <f t="shared" ref="Z87" si="15">H87-Q87</f>
        <v>0</v>
      </c>
      <c r="AA87" s="10">
        <f t="shared" ref="AA87" si="16">I87-R87</f>
        <v>0</v>
      </c>
      <c r="AB87" s="10">
        <f t="shared" ref="AB87" si="17">J87-S87</f>
        <v>0</v>
      </c>
      <c r="AC87" s="65" t="str">
        <f t="shared" si="11"/>
        <v>Ok</v>
      </c>
    </row>
    <row r="88" spans="1:29" x14ac:dyDescent="0.3">
      <c r="A88" s="65" t="s">
        <v>306</v>
      </c>
      <c r="B88" s="10">
        <v>23</v>
      </c>
      <c r="C88" s="10">
        <v>550</v>
      </c>
      <c r="D88" s="10">
        <v>0</v>
      </c>
      <c r="E88" s="10">
        <v>500</v>
      </c>
      <c r="F88" s="10">
        <v>0</v>
      </c>
      <c r="G88" s="10">
        <v>0</v>
      </c>
      <c r="H88" s="10">
        <v>0</v>
      </c>
      <c r="I88" s="10">
        <v>0</v>
      </c>
      <c r="J88" s="14">
        <v>73</v>
      </c>
      <c r="K88" s="13">
        <v>23</v>
      </c>
      <c r="L88" s="10">
        <v>550</v>
      </c>
      <c r="M88" s="10">
        <v>0</v>
      </c>
      <c r="N88" s="10">
        <v>500</v>
      </c>
      <c r="O88" s="10">
        <v>0</v>
      </c>
      <c r="P88" s="10">
        <v>0</v>
      </c>
      <c r="Q88" s="10">
        <v>0</v>
      </c>
      <c r="R88" s="10">
        <v>0</v>
      </c>
      <c r="S88" s="14">
        <v>73</v>
      </c>
      <c r="T88" s="10">
        <f t="shared" ref="T88:V95" si="18">B88-K88</f>
        <v>0</v>
      </c>
      <c r="U88" s="10">
        <f t="shared" si="18"/>
        <v>0</v>
      </c>
      <c r="V88" s="10">
        <f t="shared" si="18"/>
        <v>0</v>
      </c>
      <c r="W88" s="10">
        <f t="shared" ref="W88:W95" si="19">E88-N88</f>
        <v>0</v>
      </c>
      <c r="X88" s="10">
        <f t="shared" ref="X88:X95" si="20">F88-O88</f>
        <v>0</v>
      </c>
      <c r="Y88" s="10">
        <f t="shared" ref="Y88:Y95" si="21">G88-P88</f>
        <v>0</v>
      </c>
      <c r="Z88" s="10">
        <f t="shared" ref="Z88:Z95" si="22">H88-Q88</f>
        <v>0</v>
      </c>
      <c r="AA88" s="10">
        <f t="shared" ref="AA88:AA95" si="23">I88-R88</f>
        <v>0</v>
      </c>
      <c r="AB88" s="10">
        <f t="shared" ref="AB88:AB95" si="24">J88-S88</f>
        <v>0</v>
      </c>
      <c r="AC88" s="65" t="str">
        <f t="shared" si="11"/>
        <v>Ok</v>
      </c>
    </row>
    <row r="89" spans="1:29" x14ac:dyDescent="0.3">
      <c r="A89" s="65" t="s">
        <v>71</v>
      </c>
      <c r="B89" s="10">
        <v>307</v>
      </c>
      <c r="C89" s="10">
        <v>280</v>
      </c>
      <c r="D89" s="10">
        <v>0</v>
      </c>
      <c r="E89" s="10">
        <v>319</v>
      </c>
      <c r="F89" s="10">
        <v>0</v>
      </c>
      <c r="G89" s="10">
        <v>0</v>
      </c>
      <c r="H89" s="10">
        <v>0</v>
      </c>
      <c r="I89" s="10">
        <v>0</v>
      </c>
      <c r="J89" s="14">
        <v>268</v>
      </c>
      <c r="K89" s="13">
        <v>307</v>
      </c>
      <c r="L89" s="10">
        <v>280</v>
      </c>
      <c r="M89" s="10">
        <v>0</v>
      </c>
      <c r="N89" s="10">
        <v>319</v>
      </c>
      <c r="O89" s="10">
        <v>0</v>
      </c>
      <c r="P89" s="10">
        <v>0</v>
      </c>
      <c r="Q89" s="10">
        <v>0</v>
      </c>
      <c r="R89" s="10">
        <v>0</v>
      </c>
      <c r="S89" s="14">
        <v>268</v>
      </c>
      <c r="T89" s="10">
        <f t="shared" si="18"/>
        <v>0</v>
      </c>
      <c r="U89" s="10">
        <f t="shared" si="18"/>
        <v>0</v>
      </c>
      <c r="V89" s="10">
        <f t="shared" si="18"/>
        <v>0</v>
      </c>
      <c r="W89" s="10">
        <f t="shared" si="19"/>
        <v>0</v>
      </c>
      <c r="X89" s="10">
        <f t="shared" si="20"/>
        <v>0</v>
      </c>
      <c r="Y89" s="10">
        <f t="shared" si="21"/>
        <v>0</v>
      </c>
      <c r="Z89" s="10">
        <f t="shared" si="22"/>
        <v>0</v>
      </c>
      <c r="AA89" s="10">
        <f t="shared" si="23"/>
        <v>0</v>
      </c>
      <c r="AB89" s="10">
        <f t="shared" si="24"/>
        <v>0</v>
      </c>
      <c r="AC89" s="65" t="str">
        <f t="shared" si="11"/>
        <v>Ok</v>
      </c>
    </row>
    <row r="90" spans="1:29" x14ac:dyDescent="0.3">
      <c r="A90" s="65" t="s">
        <v>85</v>
      </c>
      <c r="B90" s="10">
        <v>46</v>
      </c>
      <c r="C90" s="10">
        <v>650</v>
      </c>
      <c r="D90" s="10">
        <v>110</v>
      </c>
      <c r="E90" s="10">
        <v>577</v>
      </c>
      <c r="F90" s="10">
        <v>0</v>
      </c>
      <c r="G90" s="10">
        <v>0</v>
      </c>
      <c r="H90" s="10">
        <v>0</v>
      </c>
      <c r="I90" s="10">
        <v>0</v>
      </c>
      <c r="J90" s="14">
        <v>9</v>
      </c>
      <c r="K90" s="13">
        <v>46</v>
      </c>
      <c r="L90" s="10">
        <v>540</v>
      </c>
      <c r="M90" s="10">
        <v>0</v>
      </c>
      <c r="N90" s="10">
        <v>577</v>
      </c>
      <c r="O90" s="10">
        <v>0</v>
      </c>
      <c r="P90" s="10">
        <v>0</v>
      </c>
      <c r="Q90" s="10">
        <v>0</v>
      </c>
      <c r="R90" s="10">
        <v>0</v>
      </c>
      <c r="S90" s="14">
        <v>9</v>
      </c>
      <c r="T90" s="10">
        <f t="shared" si="18"/>
        <v>0</v>
      </c>
      <c r="U90" s="10">
        <f t="shared" si="18"/>
        <v>110</v>
      </c>
      <c r="V90" s="10">
        <f t="shared" si="18"/>
        <v>110</v>
      </c>
      <c r="W90" s="10">
        <f t="shared" si="19"/>
        <v>0</v>
      </c>
      <c r="X90" s="10">
        <f t="shared" si="20"/>
        <v>0</v>
      </c>
      <c r="Y90" s="10">
        <f t="shared" si="21"/>
        <v>0</v>
      </c>
      <c r="Z90" s="10">
        <f t="shared" si="22"/>
        <v>0</v>
      </c>
      <c r="AA90" s="10">
        <f t="shared" si="23"/>
        <v>0</v>
      </c>
      <c r="AB90" s="10">
        <f t="shared" si="24"/>
        <v>0</v>
      </c>
      <c r="AC90" s="65" t="str">
        <f t="shared" si="11"/>
        <v>Ok</v>
      </c>
    </row>
    <row r="91" spans="1:29" x14ac:dyDescent="0.3">
      <c r="A91" s="65" t="s">
        <v>304</v>
      </c>
      <c r="B91" s="10">
        <v>-2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4">
        <v>-2</v>
      </c>
      <c r="K91" s="13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4">
        <v>-2</v>
      </c>
      <c r="T91" s="10">
        <f t="shared" si="18"/>
        <v>0</v>
      </c>
      <c r="U91" s="10">
        <f t="shared" si="18"/>
        <v>0</v>
      </c>
      <c r="V91" s="10">
        <f t="shared" si="18"/>
        <v>0</v>
      </c>
      <c r="W91" s="10">
        <f t="shared" si="19"/>
        <v>0</v>
      </c>
      <c r="X91" s="10">
        <f t="shared" si="20"/>
        <v>0</v>
      </c>
      <c r="Y91" s="10">
        <f t="shared" si="21"/>
        <v>0</v>
      </c>
      <c r="Z91" s="10">
        <f t="shared" si="22"/>
        <v>0</v>
      </c>
      <c r="AA91" s="10">
        <f t="shared" si="23"/>
        <v>0</v>
      </c>
      <c r="AB91" s="10">
        <f t="shared" si="24"/>
        <v>0</v>
      </c>
      <c r="AC91" s="65" t="str">
        <f t="shared" si="11"/>
        <v>Ok</v>
      </c>
    </row>
    <row r="92" spans="1:29" x14ac:dyDescent="0.3">
      <c r="A92" s="65" t="s">
        <v>72</v>
      </c>
      <c r="B92" s="10">
        <v>27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4">
        <v>27</v>
      </c>
      <c r="K92" s="13">
        <v>27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4">
        <v>27</v>
      </c>
      <c r="T92" s="10">
        <f t="shared" si="18"/>
        <v>0</v>
      </c>
      <c r="U92" s="10">
        <f t="shared" si="18"/>
        <v>0</v>
      </c>
      <c r="V92" s="10">
        <f t="shared" si="18"/>
        <v>0</v>
      </c>
      <c r="W92" s="10">
        <f t="shared" si="19"/>
        <v>0</v>
      </c>
      <c r="X92" s="10">
        <f t="shared" si="20"/>
        <v>0</v>
      </c>
      <c r="Y92" s="10">
        <f t="shared" si="21"/>
        <v>0</v>
      </c>
      <c r="Z92" s="10">
        <f t="shared" si="22"/>
        <v>0</v>
      </c>
      <c r="AA92" s="10">
        <f t="shared" si="23"/>
        <v>0</v>
      </c>
      <c r="AB92" s="10">
        <f t="shared" si="24"/>
        <v>0</v>
      </c>
      <c r="AC92" s="65" t="str">
        <f t="shared" si="11"/>
        <v>Ok</v>
      </c>
    </row>
    <row r="93" spans="1:29" x14ac:dyDescent="0.3">
      <c r="A93" s="65" t="s">
        <v>82</v>
      </c>
      <c r="B93" s="10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4">
        <v>6</v>
      </c>
      <c r="K93" s="13">
        <v>6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4">
        <v>6</v>
      </c>
      <c r="T93" s="10">
        <f t="shared" si="18"/>
        <v>0</v>
      </c>
      <c r="U93" s="10">
        <f t="shared" si="18"/>
        <v>0</v>
      </c>
      <c r="V93" s="10">
        <f t="shared" si="18"/>
        <v>0</v>
      </c>
      <c r="W93" s="10">
        <f t="shared" si="19"/>
        <v>0</v>
      </c>
      <c r="X93" s="10">
        <f t="shared" si="20"/>
        <v>0</v>
      </c>
      <c r="Y93" s="10">
        <f t="shared" si="21"/>
        <v>0</v>
      </c>
      <c r="Z93" s="10">
        <f t="shared" si="22"/>
        <v>0</v>
      </c>
      <c r="AA93" s="10">
        <f t="shared" si="23"/>
        <v>0</v>
      </c>
      <c r="AB93" s="10">
        <f t="shared" si="24"/>
        <v>0</v>
      </c>
      <c r="AC93" s="65" t="str">
        <f t="shared" si="11"/>
        <v>Ok</v>
      </c>
    </row>
    <row r="94" spans="1:29" x14ac:dyDescent="0.3">
      <c r="A94" s="65" t="s">
        <v>315</v>
      </c>
      <c r="B94" s="10">
        <v>200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4">
        <v>200</v>
      </c>
      <c r="K94" s="13">
        <v>200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4">
        <v>200</v>
      </c>
      <c r="T94" s="10">
        <f t="shared" si="18"/>
        <v>0</v>
      </c>
      <c r="U94" s="10">
        <f t="shared" si="18"/>
        <v>0</v>
      </c>
      <c r="V94" s="10">
        <f t="shared" si="18"/>
        <v>0</v>
      </c>
      <c r="W94" s="10">
        <f t="shared" si="19"/>
        <v>0</v>
      </c>
      <c r="X94" s="10">
        <f t="shared" si="20"/>
        <v>0</v>
      </c>
      <c r="Y94" s="10">
        <f t="shared" si="21"/>
        <v>0</v>
      </c>
      <c r="Z94" s="10">
        <f t="shared" si="22"/>
        <v>0</v>
      </c>
      <c r="AA94" s="10">
        <f t="shared" si="23"/>
        <v>0</v>
      </c>
      <c r="AB94" s="10">
        <f t="shared" si="24"/>
        <v>0</v>
      </c>
      <c r="AC94" s="65" t="str">
        <f t="shared" si="11"/>
        <v>Ok</v>
      </c>
    </row>
    <row r="95" spans="1:29" x14ac:dyDescent="0.3">
      <c r="A95" s="65" t="s">
        <v>87</v>
      </c>
      <c r="B95" s="10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4">
        <v>1</v>
      </c>
      <c r="K95" s="13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4">
        <v>1</v>
      </c>
      <c r="T95" s="10">
        <f t="shared" si="18"/>
        <v>0</v>
      </c>
      <c r="U95" s="10">
        <f t="shared" si="18"/>
        <v>0</v>
      </c>
      <c r="V95" s="10">
        <f t="shared" si="18"/>
        <v>0</v>
      </c>
      <c r="W95" s="10">
        <f t="shared" si="19"/>
        <v>0</v>
      </c>
      <c r="X95" s="10">
        <f t="shared" si="20"/>
        <v>0</v>
      </c>
      <c r="Y95" s="10">
        <f t="shared" si="21"/>
        <v>0</v>
      </c>
      <c r="Z95" s="10">
        <f t="shared" si="22"/>
        <v>0</v>
      </c>
      <c r="AA95" s="10">
        <f t="shared" si="23"/>
        <v>0</v>
      </c>
      <c r="AB95" s="10">
        <f t="shared" si="24"/>
        <v>0</v>
      </c>
      <c r="AC95" s="65" t="str">
        <f t="shared" si="11"/>
        <v>Ok</v>
      </c>
    </row>
    <row r="96" spans="1:29" x14ac:dyDescent="0.3">
      <c r="A96" s="65" t="s">
        <v>97</v>
      </c>
      <c r="B96" s="10">
        <v>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4">
        <v>6</v>
      </c>
      <c r="K96" s="13">
        <v>6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4">
        <v>6</v>
      </c>
      <c r="T96" s="10">
        <f t="shared" ref="T96:T101" si="25">B96-K96</f>
        <v>0</v>
      </c>
      <c r="U96" s="10">
        <f t="shared" ref="U96:U101" si="26">C96-L96</f>
        <v>0</v>
      </c>
      <c r="V96" s="10">
        <f t="shared" ref="V96:V101" si="27">D96-M96</f>
        <v>0</v>
      </c>
      <c r="W96" s="10">
        <f t="shared" ref="W96:W101" si="28">E96-N96</f>
        <v>0</v>
      </c>
      <c r="X96" s="10">
        <f t="shared" ref="X96:X101" si="29">F96-O96</f>
        <v>0</v>
      </c>
      <c r="Y96" s="10">
        <f t="shared" ref="Y96:Y101" si="30">G96-P96</f>
        <v>0</v>
      </c>
      <c r="Z96" s="10">
        <f t="shared" ref="Z96:Z101" si="31">H96-Q96</f>
        <v>0</v>
      </c>
      <c r="AA96" s="10">
        <f t="shared" ref="AA96:AA101" si="32">I96-R96</f>
        <v>0</v>
      </c>
      <c r="AB96" s="10">
        <f t="shared" ref="AB96:AB101" si="33">J96-S96</f>
        <v>0</v>
      </c>
      <c r="AC96" s="65" t="str">
        <f t="shared" si="11"/>
        <v>Ok</v>
      </c>
    </row>
    <row r="97" spans="1:29" x14ac:dyDescent="0.3">
      <c r="A97" s="65" t="s">
        <v>90</v>
      </c>
      <c r="B97" s="10">
        <v>-3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4">
        <v>-3</v>
      </c>
      <c r="K97" s="13">
        <v>-3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4">
        <v>-3</v>
      </c>
      <c r="T97" s="10">
        <f t="shared" si="25"/>
        <v>0</v>
      </c>
      <c r="U97" s="10">
        <f t="shared" si="26"/>
        <v>0</v>
      </c>
      <c r="V97" s="10">
        <f t="shared" si="27"/>
        <v>0</v>
      </c>
      <c r="W97" s="10">
        <f t="shared" si="28"/>
        <v>0</v>
      </c>
      <c r="X97" s="10">
        <f t="shared" si="29"/>
        <v>0</v>
      </c>
      <c r="Y97" s="10">
        <f t="shared" si="30"/>
        <v>0</v>
      </c>
      <c r="Z97" s="10">
        <f t="shared" si="31"/>
        <v>0</v>
      </c>
      <c r="AA97" s="10">
        <f t="shared" si="32"/>
        <v>0</v>
      </c>
      <c r="AB97" s="10">
        <f t="shared" si="33"/>
        <v>0</v>
      </c>
      <c r="AC97" s="65" t="str">
        <f t="shared" si="11"/>
        <v>Ok</v>
      </c>
    </row>
    <row r="98" spans="1:29" x14ac:dyDescent="0.3">
      <c r="A98" s="65" t="s">
        <v>319</v>
      </c>
      <c r="B98" s="10">
        <v>-2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4">
        <v>-2</v>
      </c>
      <c r="K98" s="13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4">
        <v>-2</v>
      </c>
      <c r="T98" s="10">
        <f t="shared" si="25"/>
        <v>0</v>
      </c>
      <c r="U98" s="10">
        <f t="shared" si="26"/>
        <v>0</v>
      </c>
      <c r="V98" s="10">
        <f t="shared" si="27"/>
        <v>0</v>
      </c>
      <c r="W98" s="10">
        <f t="shared" si="28"/>
        <v>0</v>
      </c>
      <c r="X98" s="10">
        <f t="shared" si="29"/>
        <v>0</v>
      </c>
      <c r="Y98" s="10">
        <f t="shared" si="30"/>
        <v>0</v>
      </c>
      <c r="Z98" s="10">
        <f t="shared" si="31"/>
        <v>0</v>
      </c>
      <c r="AA98" s="10">
        <f t="shared" si="32"/>
        <v>0</v>
      </c>
      <c r="AB98" s="10">
        <f t="shared" si="33"/>
        <v>0</v>
      </c>
      <c r="AC98" s="65" t="str">
        <f t="shared" si="11"/>
        <v>Ok</v>
      </c>
    </row>
    <row r="99" spans="1:29" x14ac:dyDescent="0.3">
      <c r="A99" s="65" t="s">
        <v>324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4">
        <v>0</v>
      </c>
      <c r="K99" s="13">
        <v>0</v>
      </c>
      <c r="L99" s="10">
        <v>40</v>
      </c>
      <c r="M99" s="10">
        <v>0</v>
      </c>
      <c r="N99" s="10">
        <v>40</v>
      </c>
      <c r="O99" s="10">
        <v>0</v>
      </c>
      <c r="P99" s="10">
        <v>0</v>
      </c>
      <c r="Q99" s="10">
        <v>0</v>
      </c>
      <c r="R99" s="10">
        <v>0</v>
      </c>
      <c r="S99" s="14">
        <v>0</v>
      </c>
      <c r="T99" s="10">
        <f t="shared" si="25"/>
        <v>0</v>
      </c>
      <c r="U99" s="10">
        <f t="shared" si="26"/>
        <v>-40</v>
      </c>
      <c r="V99" s="10">
        <f t="shared" si="27"/>
        <v>0</v>
      </c>
      <c r="W99" s="10">
        <f t="shared" si="28"/>
        <v>-40</v>
      </c>
      <c r="X99" s="10">
        <f t="shared" si="29"/>
        <v>0</v>
      </c>
      <c r="Y99" s="10">
        <f t="shared" si="30"/>
        <v>0</v>
      </c>
      <c r="Z99" s="10">
        <f t="shared" si="31"/>
        <v>0</v>
      </c>
      <c r="AA99" s="10">
        <f t="shared" si="32"/>
        <v>0</v>
      </c>
      <c r="AB99" s="10">
        <f t="shared" si="33"/>
        <v>0</v>
      </c>
      <c r="AC99" s="65" t="str">
        <f t="shared" si="11"/>
        <v>Ok</v>
      </c>
    </row>
    <row r="100" spans="1:29" x14ac:dyDescent="0.3">
      <c r="A100" s="65" t="s">
        <v>322</v>
      </c>
      <c r="B100" s="10">
        <v>-9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4">
        <v>-9</v>
      </c>
      <c r="K100" s="13">
        <v>-9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4">
        <v>-9</v>
      </c>
      <c r="T100" s="10">
        <f t="shared" si="25"/>
        <v>0</v>
      </c>
      <c r="U100" s="10">
        <f t="shared" si="26"/>
        <v>0</v>
      </c>
      <c r="V100" s="10">
        <f t="shared" si="27"/>
        <v>0</v>
      </c>
      <c r="W100" s="10">
        <f t="shared" si="28"/>
        <v>0</v>
      </c>
      <c r="X100" s="10">
        <f t="shared" si="29"/>
        <v>0</v>
      </c>
      <c r="Y100" s="10">
        <f t="shared" si="30"/>
        <v>0</v>
      </c>
      <c r="Z100" s="10">
        <f t="shared" si="31"/>
        <v>0</v>
      </c>
      <c r="AA100" s="10">
        <f t="shared" si="32"/>
        <v>0</v>
      </c>
      <c r="AB100" s="10">
        <f t="shared" si="33"/>
        <v>0</v>
      </c>
      <c r="AC100" s="65" t="str">
        <f t="shared" si="11"/>
        <v>Ok</v>
      </c>
    </row>
    <row r="101" spans="1:29" ht="14.4" thickBot="1" x14ac:dyDescent="0.35">
      <c r="A101" s="65" t="s">
        <v>323</v>
      </c>
      <c r="B101" s="10">
        <v>18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4">
        <v>18</v>
      </c>
      <c r="K101" s="13">
        <v>18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4">
        <v>18</v>
      </c>
      <c r="T101" s="10">
        <f t="shared" si="25"/>
        <v>0</v>
      </c>
      <c r="U101" s="10">
        <f t="shared" si="26"/>
        <v>0</v>
      </c>
      <c r="V101" s="10">
        <f t="shared" si="27"/>
        <v>0</v>
      </c>
      <c r="W101" s="10">
        <f t="shared" si="28"/>
        <v>0</v>
      </c>
      <c r="X101" s="10">
        <f t="shared" si="29"/>
        <v>0</v>
      </c>
      <c r="Y101" s="10">
        <f t="shared" si="30"/>
        <v>0</v>
      </c>
      <c r="Z101" s="10">
        <f t="shared" si="31"/>
        <v>0</v>
      </c>
      <c r="AA101" s="10">
        <f t="shared" si="32"/>
        <v>0</v>
      </c>
      <c r="AB101" s="10">
        <f t="shared" si="33"/>
        <v>0</v>
      </c>
      <c r="AC101" s="65" t="str">
        <f t="shared" si="11"/>
        <v>Ok</v>
      </c>
    </row>
    <row r="102" spans="1:29" ht="14.4" thickBot="1" x14ac:dyDescent="0.35">
      <c r="A102" s="66" t="s">
        <v>19</v>
      </c>
      <c r="B102" s="67">
        <f t="shared" ref="B102:AB102" si="34">SUM(B4:B101)</f>
        <v>5943</v>
      </c>
      <c r="C102" s="67">
        <f t="shared" si="34"/>
        <v>42920</v>
      </c>
      <c r="D102" s="67">
        <f t="shared" si="34"/>
        <v>2528</v>
      </c>
      <c r="E102" s="67">
        <f t="shared" si="34"/>
        <v>35853</v>
      </c>
      <c r="F102" s="67">
        <f t="shared" si="34"/>
        <v>362</v>
      </c>
      <c r="G102" s="67">
        <f t="shared" si="34"/>
        <v>0</v>
      </c>
      <c r="H102" s="67">
        <f t="shared" si="34"/>
        <v>0</v>
      </c>
      <c r="I102" s="67">
        <f t="shared" si="34"/>
        <v>0</v>
      </c>
      <c r="J102" s="68">
        <f t="shared" si="34"/>
        <v>10844</v>
      </c>
      <c r="K102" s="69">
        <f t="shared" si="34"/>
        <v>5943</v>
      </c>
      <c r="L102" s="67">
        <f t="shared" si="34"/>
        <v>40432</v>
      </c>
      <c r="M102" s="67">
        <f t="shared" si="34"/>
        <v>0</v>
      </c>
      <c r="N102" s="67">
        <f t="shared" si="34"/>
        <v>35531</v>
      </c>
      <c r="O102" s="67">
        <f t="shared" si="34"/>
        <v>0</v>
      </c>
      <c r="P102" s="67">
        <f t="shared" si="34"/>
        <v>0</v>
      </c>
      <c r="Q102" s="67">
        <f t="shared" si="34"/>
        <v>0</v>
      </c>
      <c r="R102" s="67">
        <f t="shared" si="34"/>
        <v>0</v>
      </c>
      <c r="S102" s="68">
        <f t="shared" si="34"/>
        <v>10844</v>
      </c>
      <c r="T102" s="67">
        <f t="shared" si="34"/>
        <v>0</v>
      </c>
      <c r="U102" s="67">
        <f t="shared" si="34"/>
        <v>2488</v>
      </c>
      <c r="V102" s="67">
        <f t="shared" si="34"/>
        <v>2528</v>
      </c>
      <c r="W102" s="67">
        <f t="shared" si="34"/>
        <v>322</v>
      </c>
      <c r="X102" s="67">
        <f t="shared" si="34"/>
        <v>362</v>
      </c>
      <c r="Y102" s="67">
        <f t="shared" si="34"/>
        <v>0</v>
      </c>
      <c r="Z102" s="67">
        <f t="shared" si="34"/>
        <v>0</v>
      </c>
      <c r="AA102" s="67">
        <f t="shared" si="34"/>
        <v>0</v>
      </c>
      <c r="AB102" s="68">
        <f t="shared" si="34"/>
        <v>0</v>
      </c>
      <c r="AC102" s="70"/>
    </row>
  </sheetData>
  <mergeCells count="3">
    <mergeCell ref="B1:J1"/>
    <mergeCell ref="K1:S1"/>
    <mergeCell ref="T1:AB1"/>
  </mergeCells>
  <conditionalFormatting sqref="A69:A81">
    <cfRule type="duplicateValues" dxfId="9" priority="8"/>
  </conditionalFormatting>
  <conditionalFormatting sqref="A56:A68">
    <cfRule type="duplicateValues" dxfId="8" priority="7"/>
  </conditionalFormatting>
  <conditionalFormatting sqref="A43:A55">
    <cfRule type="duplicateValues" dxfId="7" priority="6"/>
  </conditionalFormatting>
  <conditionalFormatting sqref="A30:A42">
    <cfRule type="duplicateValues" dxfId="6" priority="5"/>
  </conditionalFormatting>
  <conditionalFormatting sqref="A17:A29">
    <cfRule type="duplicateValues" dxfId="5" priority="4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4">
    <cfRule type="duplicateValues" dxfId="2" priority="12"/>
  </conditionalFormatting>
  <conditionalFormatting sqref="A102:A1048576 A1:A3">
    <cfRule type="duplicateValues" dxfId="1" priority="32"/>
  </conditionalFormatting>
  <conditionalFormatting sqref="A82 A16">
    <cfRule type="duplicateValues" dxfId="0" priority="38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2021-06-22T08:16:48Z</dcterms:modified>
</cp:coreProperties>
</file>